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tabRatio="895" activeTab="18"/>
  </bookViews>
  <sheets>
    <sheet name="Comm First Shift JM" sheetId="1" r:id="rId1"/>
    <sheet name="Comm First Shift JM Blank" sheetId="2" r:id="rId2"/>
    <sheet name="Comm Special Shift JM" sheetId="3" r:id="rId3"/>
    <sheet name="Comm Special Shift JM Blank" sheetId="4" r:id="rId4"/>
    <sheet name="Comm First Shift FM" sheetId="5" r:id="rId5"/>
    <sheet name="Comm First Shift FM Blank" sheetId="6" r:id="rId6"/>
    <sheet name="Comm Special Shift FM" sheetId="7" r:id="rId7"/>
    <sheet name="Comm Special Shift FM Blank" sheetId="8" r:id="rId8"/>
    <sheet name="Comm Appr Blank" sheetId="9" state="hidden" r:id="rId9"/>
    <sheet name="Comm Appr" sheetId="10" r:id="rId10"/>
    <sheet name="Comm App Blank" sheetId="11" r:id="rId11"/>
    <sheet name="St Clair First Shift JM" sheetId="12" r:id="rId12"/>
    <sheet name="St Clair First Shift JM Blank" sheetId="13" r:id="rId13"/>
    <sheet name="St Clair Special Shift JM" sheetId="14" r:id="rId14"/>
    <sheet name="St Clair Spec Shift JM Blank" sheetId="15" r:id="rId15"/>
    <sheet name="St Clair First Shift FM" sheetId="16" r:id="rId16"/>
    <sheet name="St Clair First Shift FM Blank" sheetId="17" r:id="rId17"/>
    <sheet name="St Clair Special Shift FM" sheetId="18" r:id="rId18"/>
    <sheet name="St Clair Spec Shift FM Blank " sheetId="19" r:id="rId19"/>
    <sheet name="St Clair Appr" sheetId="20" r:id="rId20"/>
    <sheet name="St Clair Appr Blank" sheetId="21" r:id="rId21"/>
  </sheets>
  <definedNames/>
  <calcPr fullCalcOnLoad="1" fullPrecision="0"/>
</workbook>
</file>

<file path=xl/sharedStrings.xml><?xml version="1.0" encoding="utf-8"?>
<sst xmlns="http://schemas.openxmlformats.org/spreadsheetml/2006/main" count="2844" uniqueCount="196">
  <si>
    <t>ALL CONTRIBUTIONS ARE DUE BY THE 15TH OF THE MONTH FOLLOWING THE MONTH WORKED</t>
  </si>
  <si>
    <t>EMPLOYERS MONTHLY</t>
  </si>
  <si>
    <t>FRINGE BENEFIT REPORT</t>
  </si>
  <si>
    <t>NAME</t>
  </si>
  <si>
    <t>ADDRESS</t>
  </si>
  <si>
    <t>REPORT DATE</t>
  </si>
  <si>
    <t>CODE NO.</t>
  </si>
  <si>
    <t>TELEPHONE</t>
  </si>
  <si>
    <t>WORKED MONTH/YEAR</t>
  </si>
  <si>
    <t>REQUEST FOR FORMS</t>
  </si>
  <si>
    <r>
      <t xml:space="preserve">PLEASE INDICATED THE COLLECTIVE BARGAINING AGREEMENT UNDER WHICH THE WORK WAS PERFORMED BY </t>
    </r>
    <r>
      <rPr>
        <b/>
        <sz val="8"/>
        <rFont val="Arial"/>
        <family val="2"/>
      </rPr>
      <t>PLACING A MARK BEFORE THE APPROPRIATE SECTION.</t>
    </r>
    <r>
      <rPr>
        <sz val="8"/>
        <rFont val="Arial"/>
        <family val="2"/>
      </rPr>
      <t xml:space="preserve">  THEN INSERT THE FRINGE BENEFIT CONTRIBUTION RATES FROM THAT SECTION IN THE SPACES PROVIDED AT THE BOTTOM OF THIS FORM.</t>
    </r>
  </si>
  <si>
    <t>Check Section</t>
  </si>
  <si>
    <t>Section</t>
  </si>
  <si>
    <t>Effective Dates</t>
  </si>
  <si>
    <t>Health &amp; Welfare</t>
  </si>
  <si>
    <t>Vacation</t>
  </si>
  <si>
    <t>Pension</t>
  </si>
  <si>
    <t>Annuity</t>
  </si>
  <si>
    <t>Working Dues</t>
  </si>
  <si>
    <t>Industry Advmt.</t>
  </si>
  <si>
    <t>Internat'l Pension</t>
  </si>
  <si>
    <t>A</t>
  </si>
  <si>
    <r>
      <t>A</t>
    </r>
    <r>
      <rPr>
        <b/>
        <sz val="12"/>
        <rFont val="Arial"/>
        <family val="2"/>
      </rPr>
      <t>1</t>
    </r>
  </si>
  <si>
    <t>B</t>
  </si>
  <si>
    <t>CAM Contractors - Construction Association of Michigan</t>
  </si>
  <si>
    <t>ACCM Contractors - Associated Concrete Contractors of Michigan</t>
  </si>
  <si>
    <t>FRINGE BENEFIT FUND</t>
  </si>
  <si>
    <t>Enter Below the Contribution Rates       From Applicable Section (See Above)</t>
  </si>
  <si>
    <t>TOTAL</t>
  </si>
  <si>
    <t>ADJUSTMENTS</t>
  </si>
  <si>
    <t>AMOUNT DUE</t>
  </si>
  <si>
    <t>HEALTH and WELFARE</t>
  </si>
  <si>
    <t>VACATION</t>
  </si>
  <si>
    <t>PENSION</t>
  </si>
  <si>
    <t>ANNUITY</t>
  </si>
  <si>
    <t>INTERNAT'L PENSION</t>
  </si>
  <si>
    <t>WORKING DUES</t>
  </si>
  <si>
    <t>INDUSTRY ADVMT.</t>
  </si>
  <si>
    <t xml:space="preserve">TOTAL AMOUNT DUE: </t>
  </si>
  <si>
    <t>Report All Weekly Payroll Periods Ending In The above Month</t>
  </si>
  <si>
    <t>SIGNATURE</t>
  </si>
  <si>
    <t>IMPORTANT</t>
  </si>
  <si>
    <t>FEDERAL LAW REQUIRES EACH EMPLOYER</t>
  </si>
  <si>
    <t>TO FURNISH THE FOLLOWING INFORMATION</t>
  </si>
  <si>
    <t>If no men were employed during the month please complete:</t>
  </si>
  <si>
    <t>Inactive this month</t>
  </si>
  <si>
    <t>No longer working in area</t>
  </si>
  <si>
    <t>Final Report - give reason</t>
  </si>
  <si>
    <t>INSTRUCTIONS</t>
  </si>
  <si>
    <t>Dept. 78015, P.O. Box 78000</t>
  </si>
  <si>
    <t>Detroit, MI 48278-0015</t>
  </si>
  <si>
    <t>By filing this form, the undersigned employer confirms that he or it has agreed to make employee fringe benefit contributions, the detailed basis of which is as set out above.</t>
  </si>
  <si>
    <t>WORK MONTH</t>
  </si>
  <si>
    <t>COLUMN A</t>
  </si>
  <si>
    <t>COLUMN B</t>
  </si>
  <si>
    <t>TOTAL BASE PAY</t>
  </si>
  <si>
    <t>EMPLOYEE'S NAME</t>
  </si>
  <si>
    <t>LAST</t>
  </si>
  <si>
    <t>INITIALS</t>
  </si>
  <si>
    <t>TOTALS:</t>
  </si>
  <si>
    <t>Explain adjustments on reverse side and attach variance notice, if applicable.</t>
  </si>
  <si>
    <r>
      <t xml:space="preserve">Complete two copies of this form.  Make check payable to </t>
    </r>
    <r>
      <rPr>
        <b/>
        <sz val="8"/>
        <rFont val="Arial"/>
        <family val="2"/>
      </rPr>
      <t>Cement Masons' F.B.F.</t>
    </r>
    <r>
      <rPr>
        <sz val="8"/>
        <rFont val="Arial"/>
        <family val="2"/>
      </rPr>
      <t xml:space="preserve">  Keep one copy for your records.  Mail one copy with your check to:</t>
    </r>
  </si>
  <si>
    <t>Attn: Cement Masons' F.B.F.</t>
  </si>
  <si>
    <t>MULTIPY BY</t>
  </si>
  <si>
    <t>M.U.S.T</t>
  </si>
  <si>
    <t>COLUMN C</t>
  </si>
  <si>
    <t>HOURS
WORKED</t>
  </si>
  <si>
    <t>SOCIAL
SECURITY
NUMBER</t>
  </si>
  <si>
    <t>HOURS
PAID</t>
  </si>
  <si>
    <t>HOURS WORKED
COLUMN A</t>
  </si>
  <si>
    <t>HOURS PAID
COLUMN B</t>
  </si>
  <si>
    <t>TOTAL BASE PAY* FROM 
COLUMN C:</t>
  </si>
  <si>
    <t>TOTAL HOURS WORKED FROM
COLUMN A:</t>
  </si>
  <si>
    <t>CITY AND STATE</t>
  </si>
  <si>
    <t>ZIP</t>
  </si>
  <si>
    <t>TOTAL HOURS PAID FROM
COLUMN B:</t>
  </si>
  <si>
    <t>COMMERCIAL AGREEMENTS</t>
  </si>
  <si>
    <t>M.U.S.T.</t>
  </si>
  <si>
    <t>TOTAL HOURS WORKED FROM COLUMN A:</t>
  </si>
  <si>
    <t>TOTAL BASE PAY* FROM COLUMN B:</t>
  </si>
  <si>
    <t>MULTIPLY BY</t>
  </si>
  <si>
    <t>SOCIAL SECURITY NUMBER</t>
  </si>
  <si>
    <t>Base Pay shall include total Base Wages paid for straight time and overtime only, but shall not include Vacation and Holiday, Insurance, Pension, Annuity, International Pension, Working Dues, Industry Advancement or M.U.S.T. contributions.</t>
  </si>
  <si>
    <t>If payment is not made by 15th of the month, simple interest will be assessed at the rate of 12% per annum.</t>
  </si>
  <si>
    <t>NUMBER OF
PAGES IN THIS
REPORT</t>
  </si>
  <si>
    <t>ENTER TOTAL HOURS WORKED, HOURS PAID AND BASE PAY ON FRONT SIDE OF THIS FORM ON LINES PROVIDED</t>
  </si>
  <si>
    <t>BASE PAY
COLUMN B</t>
  </si>
  <si>
    <t>Chase Bank</t>
  </si>
  <si>
    <t>APPRENTICESHIP</t>
  </si>
  <si>
    <t>Appr.</t>
  </si>
  <si>
    <t>Base Pay shall include total Base Wages paid for straight time and overtime only, but shall not include Vacation and Holiday, Insurance, Pension, Apprenticeship, Annuity, International Pension, Working Dues, Industry Advancement or M.U.S.T. contributions.</t>
  </si>
  <si>
    <t>IPF-
PPA</t>
  </si>
  <si>
    <t>IPF-PPA</t>
  </si>
  <si>
    <r>
      <t xml:space="preserve">$3.55
</t>
    </r>
    <r>
      <rPr>
        <sz val="6"/>
        <rFont val="Arial"/>
        <family val="2"/>
      </rPr>
      <t>HOURS
PAID</t>
    </r>
  </si>
  <si>
    <r>
      <t xml:space="preserve">$.05
</t>
    </r>
    <r>
      <rPr>
        <sz val="6"/>
        <rFont val="Arial"/>
        <family val="2"/>
      </rPr>
      <t>HOURS
WORKED</t>
    </r>
  </si>
  <si>
    <t>*Base Pay shall include total Base Wages paid for straight time and overtime only, but shall not include Vacation and Holiday, Insurance, Pension, Annuity, International Pension, PPA, Working Dues, Industry Advancement or M.U.S.T. contributions.</t>
  </si>
  <si>
    <t>*Base Pay shall include total Base Wages paid for straight time and overtime only, but shall not include Vacation and Holiday, Insurance, Pension, Apprenticeship, Annuity, International Pension, PPA, Working Dues, Industry Advancement or M.U.S.T. contributions.</t>
  </si>
  <si>
    <r>
      <t xml:space="preserve">$.15
</t>
    </r>
    <r>
      <rPr>
        <sz val="6"/>
        <rFont val="Arial"/>
        <family val="2"/>
      </rPr>
      <t>HOURS
WORKED</t>
    </r>
  </si>
  <si>
    <r>
      <t xml:space="preserve">12.5%
</t>
    </r>
    <r>
      <rPr>
        <sz val="6"/>
        <rFont val="Arial"/>
        <family val="2"/>
      </rPr>
      <t>BASE
PAY</t>
    </r>
  </si>
  <si>
    <r>
      <t xml:space="preserve">VARIES
</t>
    </r>
    <r>
      <rPr>
        <sz val="6"/>
        <rFont val="Arial"/>
        <family val="2"/>
      </rPr>
      <t>HOURS
WORKED</t>
    </r>
  </si>
  <si>
    <t>CEMENT MASON APPRENTICE ANNUITY RATES</t>
  </si>
  <si>
    <t>USE THE RATES LISTED BELOW TO CALCULATE THE ANNUITY AMOUNT FOR EACH OF YOUR APPRENTICES
INSERT THE AMOUNT OF ANNUITY ON THE EMPLOYEE DETAIL PAGE UNDER THE HEADING "ANNUITY"</t>
  </si>
  <si>
    <t>1st 6 mos. (50%)</t>
  </si>
  <si>
    <t>2nd 6 mos. (55%)</t>
  </si>
  <si>
    <t>3rd 6 mos. (65%)</t>
  </si>
  <si>
    <t>4th 6 mos. (75%)</t>
  </si>
  <si>
    <t>5th 6 mos. (80%)</t>
  </si>
  <si>
    <t>6th 6 mos. (90%)</t>
  </si>
  <si>
    <t>VARIES</t>
  </si>
  <si>
    <t>TOTAL OF ANNUITY COLUMN ON PAGE 2</t>
  </si>
  <si>
    <t>HOURS WORKED</t>
  </si>
  <si>
    <t>NUMBER OF 
PAGES IN THIS
REPORT</t>
  </si>
  <si>
    <r>
      <t xml:space="preserve">BAC LOCAL #2 </t>
    </r>
    <r>
      <rPr>
        <b/>
        <u val="single"/>
        <sz val="14"/>
        <rFont val="Arial"/>
        <family val="2"/>
      </rPr>
      <t xml:space="preserve">APPRENTICE
</t>
    </r>
    <r>
      <rPr>
        <b/>
        <sz val="14"/>
        <rFont val="Arial"/>
        <family val="2"/>
      </rPr>
      <t xml:space="preserve">CEMENT MASONS' FRINGE BENEFIT FUNDS
</t>
    </r>
    <r>
      <rPr>
        <b/>
        <sz val="12"/>
        <rFont val="Arial"/>
        <family val="2"/>
      </rPr>
      <t>DETROIT and VICINITY</t>
    </r>
  </si>
  <si>
    <r>
      <t xml:space="preserve">BAC LOCAL #2 </t>
    </r>
    <r>
      <rPr>
        <b/>
        <u val="single"/>
        <sz val="12"/>
        <rFont val="Arial"/>
        <family val="2"/>
      </rPr>
      <t xml:space="preserve">Apprentice
</t>
    </r>
    <r>
      <rPr>
        <b/>
        <sz val="12"/>
        <rFont val="Arial"/>
        <family val="2"/>
      </rPr>
      <t xml:space="preserve">CEMENT MASONS' FRINGE BENEFIT FUNDS
</t>
    </r>
    <r>
      <rPr>
        <b/>
        <sz val="10"/>
        <rFont val="Arial"/>
        <family val="2"/>
      </rPr>
      <t>DETROIT and VICINITY</t>
    </r>
  </si>
  <si>
    <t>BAC LOCAL #2 CONTRACTOR'S NAME</t>
  </si>
  <si>
    <r>
      <t xml:space="preserve">BAC LOCAL #2 </t>
    </r>
    <r>
      <rPr>
        <b/>
        <u val="single"/>
        <sz val="14"/>
        <rFont val="Arial"/>
        <family val="2"/>
      </rPr>
      <t xml:space="preserve">APPRENTICE
</t>
    </r>
    <r>
      <rPr>
        <b/>
        <sz val="14"/>
        <rFont val="Arial"/>
        <family val="2"/>
      </rPr>
      <t>CEMENT MASONS' FRINGE BENEFIT FUNDS
ST. CLAIR COUNTY</t>
    </r>
  </si>
  <si>
    <r>
      <t xml:space="preserve">BAC LOCAL #2 </t>
    </r>
    <r>
      <rPr>
        <b/>
        <u val="single"/>
        <sz val="12"/>
        <rFont val="Arial"/>
        <family val="2"/>
      </rPr>
      <t xml:space="preserve">Apprentice
</t>
    </r>
    <r>
      <rPr>
        <b/>
        <sz val="12"/>
        <rFont val="Arial"/>
        <family val="2"/>
      </rPr>
      <t>CEMENT MASONS' FRINGE BENEFIT FUNDS
ST. CLAIR COUNTY</t>
    </r>
  </si>
  <si>
    <t>AGC Contractors - Associated General Contractors of Michigan</t>
  </si>
  <si>
    <t xml:space="preserve">   FORM COMMERCIAL</t>
  </si>
  <si>
    <r>
      <t xml:space="preserve">$.40
</t>
    </r>
    <r>
      <rPr>
        <sz val="6"/>
        <rFont val="Arial"/>
        <family val="2"/>
      </rPr>
      <t>HOURS
WORKED</t>
    </r>
  </si>
  <si>
    <t>FORM COMMERCIAL - EMPLOYEE DETAIL REPORT FOR EMPLOYER'S MONTHLY FRINGE BENEFIT REPORT</t>
  </si>
  <si>
    <t>FORM APPRENTICE</t>
  </si>
  <si>
    <t xml:space="preserve">   FORM APPRENTICE</t>
  </si>
  <si>
    <t>FORM APPRENTICE- EMPLOYEE DETAIL REPORT FOR EMPLOYER'S MONTHLY FRINGE BENEFIT REPORT</t>
  </si>
  <si>
    <t>ENTER TOTAL HOURS WORKED, ANNUITY AND BASE PAY ON FRONT SIDE OF THIS FORM ON LINES PROVIDED</t>
  </si>
  <si>
    <r>
      <t xml:space="preserve">$.72
</t>
    </r>
    <r>
      <rPr>
        <sz val="6"/>
        <rFont val="Arial"/>
        <family val="2"/>
      </rPr>
      <t>HOURS
WORKED</t>
    </r>
  </si>
  <si>
    <r>
      <t xml:space="preserve">$6.87
</t>
    </r>
    <r>
      <rPr>
        <sz val="6"/>
        <rFont val="Arial"/>
        <family val="2"/>
      </rPr>
      <t>HOURS
WORKED</t>
    </r>
  </si>
  <si>
    <r>
      <t xml:space="preserve">$.28
</t>
    </r>
    <r>
      <rPr>
        <sz val="6"/>
        <rFont val="Arial"/>
        <family val="2"/>
      </rPr>
      <t>HOURS
WORKED</t>
    </r>
  </si>
  <si>
    <r>
      <t xml:space="preserve">BAC LOCAL #2
</t>
    </r>
    <r>
      <rPr>
        <b/>
        <u val="single"/>
        <sz val="14"/>
        <rFont val="Arial"/>
        <family val="2"/>
      </rPr>
      <t xml:space="preserve">Journeyman First Shift
</t>
    </r>
    <r>
      <rPr>
        <b/>
        <sz val="14"/>
        <rFont val="Arial"/>
        <family val="2"/>
      </rPr>
      <t xml:space="preserve">CEMENT MASONS' FRINGE BENEFIT FUNDS
</t>
    </r>
    <r>
      <rPr>
        <b/>
        <sz val="12"/>
        <rFont val="Arial"/>
        <family val="2"/>
      </rPr>
      <t>DETROIT and VICINITY</t>
    </r>
  </si>
  <si>
    <r>
      <t xml:space="preserve">BAC LOCAL #2
</t>
    </r>
    <r>
      <rPr>
        <b/>
        <u val="single"/>
        <sz val="14"/>
        <rFont val="Arial"/>
        <family val="2"/>
      </rPr>
      <t xml:space="preserve">Journeyman Special Shift
</t>
    </r>
    <r>
      <rPr>
        <b/>
        <sz val="14"/>
        <rFont val="Arial"/>
        <family val="2"/>
      </rPr>
      <t xml:space="preserve">CEMENT MASONS' FRINGE BENEFIT FUNDS
</t>
    </r>
    <r>
      <rPr>
        <b/>
        <sz val="12"/>
        <rFont val="Arial"/>
        <family val="2"/>
      </rPr>
      <t>DETROIT and VICINITY</t>
    </r>
  </si>
  <si>
    <r>
      <t xml:space="preserve">BAC LOCAL #2
</t>
    </r>
    <r>
      <rPr>
        <b/>
        <u val="single"/>
        <sz val="14"/>
        <rFont val="Arial"/>
        <family val="2"/>
      </rPr>
      <t xml:space="preserve">Foreman First Shift
</t>
    </r>
    <r>
      <rPr>
        <b/>
        <sz val="14"/>
        <rFont val="Arial"/>
        <family val="2"/>
      </rPr>
      <t xml:space="preserve">CEMENT MASONS' FRINGE BENEFIT FUNDS
</t>
    </r>
    <r>
      <rPr>
        <b/>
        <sz val="12"/>
        <rFont val="Arial"/>
        <family val="2"/>
      </rPr>
      <t>DETROIT and VICINITY</t>
    </r>
  </si>
  <si>
    <r>
      <t xml:space="preserve">BAC LOCAL #2
</t>
    </r>
    <r>
      <rPr>
        <b/>
        <u val="single"/>
        <sz val="14"/>
        <rFont val="Arial"/>
        <family val="2"/>
      </rPr>
      <t xml:space="preserve">Foreman Special Shift
</t>
    </r>
    <r>
      <rPr>
        <b/>
        <sz val="14"/>
        <rFont val="Arial"/>
        <family val="2"/>
      </rPr>
      <t xml:space="preserve">CEMENT MASONS' FRINGE BENEFIT FUNDS
</t>
    </r>
    <r>
      <rPr>
        <b/>
        <sz val="12"/>
        <rFont val="Arial"/>
        <family val="2"/>
      </rPr>
      <t>DETROIT and VICINITY</t>
    </r>
  </si>
  <si>
    <t>ANNUITY &amp; WORKING DUES CONTRIBUTIONS ARE PAID AT THE ABOVE RATES, MULITIPLIED BY THE HOURS WORKED</t>
  </si>
  <si>
    <t>REV 06/18</t>
  </si>
  <si>
    <t>DUES</t>
  </si>
  <si>
    <r>
      <t xml:space="preserve">BAC LOCAL #2
</t>
    </r>
    <r>
      <rPr>
        <b/>
        <u val="single"/>
        <sz val="14"/>
        <rFont val="Arial"/>
        <family val="2"/>
      </rPr>
      <t xml:space="preserve">Journeyman First Shift
</t>
    </r>
    <r>
      <rPr>
        <b/>
        <sz val="14"/>
        <rFont val="Arial"/>
        <family val="2"/>
      </rPr>
      <t>CEMENT MASONS' FRINGE BENEFIT FUNDS
ST. CLAIR COUNTY</t>
    </r>
  </si>
  <si>
    <t>COMMERCIAL 1ST SHIFT JOURNEYMAN</t>
  </si>
  <si>
    <t>ST. CLAIR CNTY 1ST SHIFT JOURNEYMAN</t>
  </si>
  <si>
    <t>COMMERCIAL SPECIAL SHIFT JOURNEYMAN</t>
  </si>
  <si>
    <t>COMMERCIAL FOREMAN 1ST SHIFT</t>
  </si>
  <si>
    <t>COMMERCIAL FOREMAN SPECIAL SHIFT</t>
  </si>
  <si>
    <t>ST CLAIR  SPECIAL SHIFT JOURNEYMAN</t>
  </si>
  <si>
    <r>
      <t xml:space="preserve">BAC LOCAL #2 </t>
    </r>
    <r>
      <rPr>
        <b/>
        <u val="single"/>
        <sz val="12"/>
        <rFont val="Arial"/>
        <family val="2"/>
      </rPr>
      <t xml:space="preserve">Journeyman First Shift
</t>
    </r>
    <r>
      <rPr>
        <b/>
        <sz val="12"/>
        <rFont val="Arial"/>
        <family val="2"/>
      </rPr>
      <t xml:space="preserve">CEMENT MASONS' FRINGE BENEFIT FUNDS
</t>
    </r>
    <r>
      <rPr>
        <b/>
        <sz val="10"/>
        <rFont val="Arial"/>
        <family val="2"/>
      </rPr>
      <t>DETROIT and VICINITY</t>
    </r>
  </si>
  <si>
    <r>
      <t xml:space="preserve">BAC LOCAL #2 </t>
    </r>
    <r>
      <rPr>
        <b/>
        <u val="single"/>
        <sz val="12"/>
        <rFont val="Arial"/>
        <family val="2"/>
      </rPr>
      <t xml:space="preserve">Journeyman Special Shift
</t>
    </r>
    <r>
      <rPr>
        <b/>
        <sz val="12"/>
        <rFont val="Arial"/>
        <family val="2"/>
      </rPr>
      <t xml:space="preserve">CEMENT MASONS' FRINGE BENEFIT FUNDS
</t>
    </r>
    <r>
      <rPr>
        <b/>
        <sz val="10"/>
        <rFont val="Arial"/>
        <family val="2"/>
      </rPr>
      <t>DETROIT and VICINITY</t>
    </r>
  </si>
  <si>
    <r>
      <t xml:space="preserve">BAC LOCAL #2 </t>
    </r>
    <r>
      <rPr>
        <b/>
        <u val="single"/>
        <sz val="12"/>
        <rFont val="Arial"/>
        <family val="2"/>
      </rPr>
      <t xml:space="preserve">Foreman First Shift
</t>
    </r>
    <r>
      <rPr>
        <b/>
        <sz val="12"/>
        <rFont val="Arial"/>
        <family val="2"/>
      </rPr>
      <t xml:space="preserve">CEMENT MASONS' FRINGE BENEFIT FUNDS
</t>
    </r>
    <r>
      <rPr>
        <b/>
        <sz val="10"/>
        <rFont val="Arial"/>
        <family val="2"/>
      </rPr>
      <t>DETROIT and VICINITY</t>
    </r>
  </si>
  <si>
    <r>
      <t xml:space="preserve">BAC LOCAL #2 </t>
    </r>
    <r>
      <rPr>
        <b/>
        <u val="single"/>
        <sz val="12"/>
        <rFont val="Arial"/>
        <family val="2"/>
      </rPr>
      <t xml:space="preserve">Foreman Special Shift
</t>
    </r>
    <r>
      <rPr>
        <b/>
        <sz val="12"/>
        <rFont val="Arial"/>
        <family val="2"/>
      </rPr>
      <t xml:space="preserve">CEMENT MASONS' FRINGE BENEFIT FUNDS
</t>
    </r>
    <r>
      <rPr>
        <b/>
        <sz val="10"/>
        <rFont val="Arial"/>
        <family val="2"/>
      </rPr>
      <t>DETROIT and VICINITY</t>
    </r>
  </si>
  <si>
    <r>
      <t xml:space="preserve">BAC LOCAL #2 </t>
    </r>
    <r>
      <rPr>
        <b/>
        <u val="single"/>
        <sz val="12"/>
        <rFont val="Arial"/>
        <family val="2"/>
      </rPr>
      <t xml:space="preserve">Journeyman First Shift
</t>
    </r>
    <r>
      <rPr>
        <b/>
        <sz val="12"/>
        <rFont val="Arial"/>
        <family val="2"/>
      </rPr>
      <t>CEMENT MASONS' FRINGE BENEFIT FUNDS
ST. CLAIR COUNTY</t>
    </r>
  </si>
  <si>
    <r>
      <t xml:space="preserve">BAC LOCAL #2 </t>
    </r>
    <r>
      <rPr>
        <b/>
        <u val="single"/>
        <sz val="12"/>
        <rFont val="Arial"/>
        <family val="2"/>
      </rPr>
      <t xml:space="preserve">Journeyman Special Shift
</t>
    </r>
    <r>
      <rPr>
        <b/>
        <sz val="12"/>
        <rFont val="Arial"/>
        <family val="2"/>
      </rPr>
      <t>CEMENT MASONS' FRINGE BENEFIT FUNDS
St. Clair County</t>
    </r>
  </si>
  <si>
    <t>ST CLAIR FOREMAN 1ST SHIFT</t>
  </si>
  <si>
    <r>
      <t xml:space="preserve">BAC LOCAL #2 </t>
    </r>
    <r>
      <rPr>
        <b/>
        <u val="single"/>
        <sz val="12"/>
        <rFont val="Arial"/>
        <family val="2"/>
      </rPr>
      <t xml:space="preserve">Foreman First Shift
</t>
    </r>
    <r>
      <rPr>
        <b/>
        <sz val="12"/>
        <rFont val="Arial"/>
        <family val="2"/>
      </rPr>
      <t>CEMENT MASONS' FRINGE BENEFIT FUNDS
ST. CLAIR COUNTY</t>
    </r>
  </si>
  <si>
    <t>ST CLAIR FOREMAN SPECIAL SHIFT</t>
  </si>
  <si>
    <r>
      <t xml:space="preserve">BAC LOCAL #2 </t>
    </r>
    <r>
      <rPr>
        <b/>
        <u val="single"/>
        <sz val="12"/>
        <rFont val="Arial"/>
        <family val="2"/>
      </rPr>
      <t xml:space="preserve">Foreman Special Shift
</t>
    </r>
    <r>
      <rPr>
        <b/>
        <sz val="12"/>
        <rFont val="Arial"/>
        <family val="2"/>
      </rPr>
      <t>CEMENT MASONS' FRINGE BENEFIT FUNDS
ST. CLAIR COUNTY</t>
    </r>
  </si>
  <si>
    <r>
      <t xml:space="preserve">BAC LOCAL #2
</t>
    </r>
    <r>
      <rPr>
        <b/>
        <u val="single"/>
        <sz val="14"/>
        <rFont val="Arial"/>
        <family val="2"/>
      </rPr>
      <t xml:space="preserve">Foreman Special Shift
</t>
    </r>
    <r>
      <rPr>
        <b/>
        <sz val="14"/>
        <rFont val="Arial"/>
        <family val="2"/>
      </rPr>
      <t>CEMENT MASONS' FRINGE BENEFIT FUNDS
ST. CLAIR COUNTY</t>
    </r>
  </si>
  <si>
    <r>
      <t xml:space="preserve">BAC LOCAL #2
</t>
    </r>
    <r>
      <rPr>
        <b/>
        <u val="single"/>
        <sz val="14"/>
        <rFont val="Arial"/>
        <family val="2"/>
      </rPr>
      <t xml:space="preserve">Foreman First Shift
</t>
    </r>
    <r>
      <rPr>
        <b/>
        <sz val="14"/>
        <rFont val="Arial"/>
        <family val="2"/>
      </rPr>
      <t>CEMENT MASONS' FRINGE BENEFIT FUNDS
ST. CLAIR COUNTY</t>
    </r>
  </si>
  <si>
    <r>
      <t xml:space="preserve">BAC LOCAL #2
</t>
    </r>
    <r>
      <rPr>
        <b/>
        <u val="single"/>
        <sz val="14"/>
        <rFont val="Arial"/>
        <family val="2"/>
      </rPr>
      <t xml:space="preserve">Journeyman Special Shift
</t>
    </r>
    <r>
      <rPr>
        <b/>
        <sz val="14"/>
        <rFont val="Arial"/>
        <family val="2"/>
      </rPr>
      <t>CEMENT MASONS' FRINGE BENEFIT FUNDS
ST. CLAIR COUNTY</t>
    </r>
  </si>
  <si>
    <r>
      <t xml:space="preserve">25.26%
</t>
    </r>
    <r>
      <rPr>
        <sz val="6"/>
        <rFont val="Arial"/>
        <family val="2"/>
      </rPr>
      <t>BASE
PAY</t>
    </r>
  </si>
  <si>
    <r>
      <t xml:space="preserve">BAC LOCAL #2 </t>
    </r>
    <r>
      <rPr>
        <b/>
        <u val="single"/>
        <sz val="12"/>
        <rFont val="Arial"/>
        <family val="2"/>
      </rPr>
      <t xml:space="preserve">Journeyman Special Shift
</t>
    </r>
    <r>
      <rPr>
        <b/>
        <sz val="12"/>
        <rFont val="Arial"/>
        <family val="2"/>
      </rPr>
      <t>CEMENT MASONS' FRINGE BENEFIT FUNDS
ST. CLAIR COUNTY</t>
    </r>
  </si>
  <si>
    <t>TOTAL OF DUES 
COLUMN ON PAGE 2</t>
  </si>
  <si>
    <t>TOTAL OF DUES
 COLUMN ON PAGE 2</t>
  </si>
  <si>
    <t>HOURS PAID</t>
  </si>
  <si>
    <t>WORKING
DUES RATE</t>
  </si>
  <si>
    <t>ANNUITY
RATE</t>
  </si>
  <si>
    <t>ANNUITY &amp; WORKING DUES CONTRIBUTIONS ARE PAID AT THE ABOVE RATES</t>
  </si>
  <si>
    <t>ANNUITY IS CALCULATED USING HOURS WORKED AND WORKING DUES IS CALCULATED USING HOURS PAID
INSERT THE AMOUNT OF ANNUITY ON THE EMPLOYEE DETAIL PAGE UNDER THE HEADING "ANNUITY"</t>
  </si>
  <si>
    <t>Annuity-Hours Worked</t>
  </si>
  <si>
    <t>Working Dues-Hours Paid</t>
  </si>
  <si>
    <t xml:space="preserve"> </t>
  </si>
  <si>
    <r>
      <t xml:space="preserve">VARIES
</t>
    </r>
    <r>
      <rPr>
        <sz val="6"/>
        <rFont val="Arial"/>
        <family val="2"/>
      </rPr>
      <t>HOURS
PAID</t>
    </r>
  </si>
  <si>
    <r>
      <t xml:space="preserve">$.52
</t>
    </r>
    <r>
      <rPr>
        <sz val="6"/>
        <rFont val="Arial"/>
        <family val="2"/>
      </rPr>
      <t>HOURS
PAID</t>
    </r>
  </si>
  <si>
    <t>CEMENT MASON APPRENTICE ANNUITY &amp; WORKING DUES RATES</t>
  </si>
  <si>
    <r>
      <t xml:space="preserve">$1.81
</t>
    </r>
    <r>
      <rPr>
        <sz val="6"/>
        <rFont val="Arial"/>
        <family val="2"/>
      </rPr>
      <t>HOURS
WORKED</t>
    </r>
  </si>
  <si>
    <r>
      <t xml:space="preserve">$.1.21
</t>
    </r>
    <r>
      <rPr>
        <sz val="6"/>
        <rFont val="Arial"/>
        <family val="2"/>
      </rPr>
      <t>HOURS
WORKED</t>
    </r>
  </si>
  <si>
    <r>
      <t xml:space="preserve">$1.21
</t>
    </r>
    <r>
      <rPr>
        <sz val="6"/>
        <rFont val="Arial"/>
        <family val="2"/>
      </rPr>
      <t>HOURS
WORKED</t>
    </r>
  </si>
  <si>
    <r>
      <t xml:space="preserve">$1.59
</t>
    </r>
    <r>
      <rPr>
        <sz val="6"/>
        <rFont val="Arial"/>
        <family val="2"/>
      </rPr>
      <t>HOURS
WORKED</t>
    </r>
  </si>
  <si>
    <r>
      <t xml:space="preserve">$2.93
</t>
    </r>
    <r>
      <rPr>
        <sz val="6"/>
        <rFont val="Arial"/>
        <family val="2"/>
      </rPr>
      <t>HOURS
PAID</t>
    </r>
  </si>
  <si>
    <r>
      <t xml:space="preserve">10.5%
</t>
    </r>
    <r>
      <rPr>
        <sz val="6"/>
        <rFont val="Arial"/>
        <family val="2"/>
      </rPr>
      <t>BASE
PAY</t>
    </r>
  </si>
  <si>
    <t>1st 6 mos. (70%)</t>
  </si>
  <si>
    <t>2nd 6 mos. (75%)</t>
  </si>
  <si>
    <t>3rd 6 mos. (80%)</t>
  </si>
  <si>
    <t>4th 6 mos. (85%)</t>
  </si>
  <si>
    <t>5th 6 mos. (90%)</t>
  </si>
  <si>
    <t>6th 6 mos. (95%)</t>
  </si>
  <si>
    <t>REV. 06/23</t>
  </si>
  <si>
    <r>
      <t xml:space="preserve">$8.81
</t>
    </r>
    <r>
      <rPr>
        <sz val="6"/>
        <rFont val="Arial"/>
        <family val="2"/>
      </rPr>
      <t>HOURS
WORKED</t>
    </r>
  </si>
  <si>
    <r>
      <t xml:space="preserve">$9.04
</t>
    </r>
    <r>
      <rPr>
        <sz val="6"/>
        <rFont val="Arial"/>
        <family val="2"/>
      </rPr>
      <t>HOURS
PAID</t>
    </r>
  </si>
  <si>
    <r>
      <t xml:space="preserve">$2.83
</t>
    </r>
    <r>
      <rPr>
        <sz val="6"/>
        <rFont val="Arial"/>
        <family val="2"/>
      </rPr>
      <t>HOURS
PAID</t>
    </r>
  </si>
  <si>
    <t>IMI</t>
  </si>
  <si>
    <r>
      <t xml:space="preserve">$.25
</t>
    </r>
    <r>
      <rPr>
        <sz val="6"/>
        <rFont val="Arial"/>
        <family val="2"/>
      </rPr>
      <t>HOURS
WORKED</t>
    </r>
  </si>
  <si>
    <r>
      <t xml:space="preserve">$3.06
</t>
    </r>
    <r>
      <rPr>
        <sz val="6"/>
        <rFont val="Arial"/>
        <family val="2"/>
      </rPr>
      <t>HOURS
PAID</t>
    </r>
  </si>
  <si>
    <r>
      <t xml:space="preserve">$3.17
</t>
    </r>
    <r>
      <rPr>
        <sz val="6"/>
        <rFont val="Arial"/>
        <family val="2"/>
      </rPr>
      <t>HOURS
PAID</t>
    </r>
  </si>
  <si>
    <t>REV 06/23</t>
  </si>
  <si>
    <r>
      <t xml:space="preserve">25.98%
</t>
    </r>
    <r>
      <rPr>
        <sz val="6"/>
        <rFont val="Arial"/>
        <family val="2"/>
      </rPr>
      <t>BASE
PAY</t>
    </r>
  </si>
  <si>
    <r>
      <t xml:space="preserve">$2.68
</t>
    </r>
    <r>
      <rPr>
        <sz val="6"/>
        <rFont val="Arial"/>
        <family val="2"/>
      </rPr>
      <t>HOURS
PAID</t>
    </r>
  </si>
  <si>
    <r>
      <t xml:space="preserve">$2.91
</t>
    </r>
    <r>
      <rPr>
        <sz val="6"/>
        <rFont val="Arial"/>
        <family val="2"/>
      </rPr>
      <t>HOURS
PAID</t>
    </r>
  </si>
  <si>
    <r>
      <t xml:space="preserve">$2.77
</t>
    </r>
    <r>
      <rPr>
        <sz val="6"/>
        <rFont val="Arial"/>
        <family val="2"/>
      </rPr>
      <t>HOURS
PAID</t>
    </r>
  </si>
  <si>
    <r>
      <t xml:space="preserve">$3.02
</t>
    </r>
    <r>
      <rPr>
        <sz val="6"/>
        <rFont val="Arial"/>
        <family val="2"/>
      </rPr>
      <t>HOURS
PAID</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</si>
</sst>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000\-00\-0000"/>
    <numFmt numFmtId="169" formatCode="00000"/>
    <numFmt numFmtId="170" formatCode="[$€-2]\ #,##0.00_);[Red]\([$€-2]\ #,##0.00\)"/>
    <numFmt numFmtId="171" formatCode="0.00_);\(0.00\)"/>
    <numFmt numFmtId="172" formatCode="[$-409]dddd\,\ mmmm\ dd\,\ yyyy"/>
    <numFmt numFmtId="173" formatCode="mm/dd/yy;@"/>
    <numFmt numFmtId="174" formatCode="0.0%"/>
    <numFmt numFmtId="175" formatCode="m/d"/>
    <numFmt numFmtId="176" formatCode="m/d;@"/>
  </numFmts>
  <fonts count="52">
    <font>
      <sz val="10"/>
      <name val="Arial"/>
      <family val="0"/>
    </font>
    <font>
      <b/>
      <sz val="12"/>
      <name val="Arial"/>
      <family val="2"/>
    </font>
    <font>
      <sz val="8"/>
      <name val="Arial"/>
      <family val="2"/>
    </font>
    <font>
      <b/>
      <sz val="8"/>
      <name val="Arial"/>
      <family val="2"/>
    </font>
    <font>
      <sz val="6"/>
      <name val="Arial"/>
      <family val="2"/>
    </font>
    <font>
      <b/>
      <sz val="10"/>
      <name val="Arial"/>
      <family val="2"/>
    </font>
    <font>
      <b/>
      <sz val="6"/>
      <name val="Arial"/>
      <family val="2"/>
    </font>
    <font>
      <b/>
      <sz val="16"/>
      <name val="Arial"/>
      <family val="2"/>
    </font>
    <font>
      <u val="single"/>
      <sz val="10"/>
      <color indexed="12"/>
      <name val="Arial"/>
      <family val="2"/>
    </font>
    <font>
      <u val="single"/>
      <sz val="10"/>
      <color indexed="36"/>
      <name val="Arial"/>
      <family val="2"/>
    </font>
    <font>
      <sz val="7"/>
      <name val="Arial"/>
      <family val="2"/>
    </font>
    <font>
      <b/>
      <sz val="14"/>
      <name val="Arial"/>
      <family val="2"/>
    </font>
    <font>
      <b/>
      <sz val="9"/>
      <name val="Arial"/>
      <family val="2"/>
    </font>
    <font>
      <b/>
      <u val="single"/>
      <sz val="14"/>
      <name val="Arial"/>
      <family val="2"/>
    </font>
    <font>
      <b/>
      <u val="single"/>
      <sz val="12"/>
      <name val="Arial"/>
      <family val="2"/>
    </font>
    <font>
      <b/>
      <sz val="7"/>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rgb="FFFFFF99"/>
        <bgColor indexed="64"/>
      </patternFill>
    </fill>
    <fill>
      <patternFill patternType="solid">
        <fgColor rgb="FF96969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thin"/>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medium"/>
      <right style="medium"/>
      <top style="medium"/>
      <bottom style="medium"/>
    </border>
    <border>
      <left style="thin"/>
      <right style="hair"/>
      <top style="hair"/>
      <bottom style="hair"/>
    </border>
    <border>
      <left style="hair"/>
      <right style="hair"/>
      <top style="thin"/>
      <bottom style="hair"/>
    </border>
    <border>
      <left style="thin"/>
      <right style="hair"/>
      <top style="thin"/>
      <bottom style="hair"/>
    </border>
    <border>
      <left style="hair"/>
      <right style="thin"/>
      <top style="thin"/>
      <bottom style="hair"/>
    </border>
    <border>
      <left style="hair"/>
      <right style="thin"/>
      <top style="hair"/>
      <bottom style="hair"/>
    </border>
    <border>
      <left style="thin"/>
      <right style="medium"/>
      <top style="medium"/>
      <bottom style="medium"/>
    </border>
    <border>
      <left style="thin"/>
      <right style="hair"/>
      <top style="hair"/>
      <bottom style="thin"/>
    </border>
    <border>
      <left>
        <color indexed="63"/>
      </left>
      <right style="medium"/>
      <top>
        <color indexed="63"/>
      </top>
      <bottom>
        <color indexed="63"/>
      </bottom>
    </border>
    <border>
      <left style="hair"/>
      <right style="hair"/>
      <top style="hair"/>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medium"/>
    </border>
    <border>
      <left style="thin"/>
      <right style="thin"/>
      <top style="medium"/>
      <bottom style="medium"/>
    </border>
    <border>
      <left style="thin"/>
      <right style="thin"/>
      <top style="medium"/>
      <bottom style="thin"/>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thin"/>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hair"/>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hair"/>
      <right>
        <color indexed="63"/>
      </right>
      <top style="thin"/>
      <bottom>
        <color indexed="63"/>
      </bottom>
    </border>
    <border>
      <left style="hair"/>
      <right>
        <color indexed="63"/>
      </right>
      <top style="thin"/>
      <bottom style="hair"/>
    </border>
    <border>
      <left>
        <color indexed="63"/>
      </left>
      <right style="hair"/>
      <top style="thin"/>
      <bottom style="hair"/>
    </border>
    <border>
      <left style="medium"/>
      <right>
        <color indexed="63"/>
      </right>
      <top>
        <color indexed="63"/>
      </top>
      <bottom style="medium"/>
    </border>
    <border>
      <left style="medium"/>
      <right>
        <color indexed="63"/>
      </right>
      <top style="medium"/>
      <bottom>
        <color indexed="63"/>
      </bottom>
    </border>
    <border>
      <left style="hair"/>
      <right style="hair"/>
      <top>
        <color indexed="63"/>
      </top>
      <bottom style="thin"/>
    </border>
    <border>
      <left style="hair"/>
      <right style="hair"/>
      <top>
        <color indexed="63"/>
      </top>
      <bottom>
        <color indexed="63"/>
      </bottom>
    </border>
    <border>
      <left style="hair"/>
      <right>
        <color indexed="63"/>
      </right>
      <top style="thin"/>
      <bottom style="thin"/>
    </border>
    <border>
      <left>
        <color indexed="63"/>
      </left>
      <right>
        <color indexed="63"/>
      </right>
      <top style="medium"/>
      <bottom style="medium"/>
    </border>
    <border>
      <left style="thin"/>
      <right style="thick"/>
      <top style="thin"/>
      <bottom>
        <color indexed="63"/>
      </bottom>
    </border>
    <border>
      <left style="thick"/>
      <right style="thick"/>
      <top style="thin"/>
      <bottom>
        <color indexed="63"/>
      </bottom>
    </border>
    <border>
      <left style="thick"/>
      <right style="thin"/>
      <top style="thin"/>
      <bottom>
        <color indexed="63"/>
      </bottom>
    </border>
    <border>
      <left style="thin"/>
      <right style="medium"/>
      <top>
        <color indexed="63"/>
      </top>
      <bottom style="medium"/>
    </border>
    <border>
      <left style="thin"/>
      <right style="medium"/>
      <top style="medium"/>
      <bottom style="thin"/>
    </border>
    <border>
      <left style="medium"/>
      <right style="medium"/>
      <top style="medium"/>
      <bottom style="thin"/>
    </border>
    <border>
      <left style="medium"/>
      <right style="thin"/>
      <top style="medium"/>
      <bottom style="thin"/>
    </border>
    <border>
      <left style="thick"/>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8">
    <xf numFmtId="0" fontId="0" fillId="0" borderId="0" xfId="0"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12" xfId="0" applyBorder="1" applyAlignment="1">
      <alignment/>
    </xf>
    <xf numFmtId="0" fontId="0" fillId="0" borderId="0" xfId="0" applyAlignment="1">
      <alignment vertical="center"/>
    </xf>
    <xf numFmtId="17" fontId="3" fillId="0" borderId="10" xfId="0" applyNumberFormat="1" applyFont="1" applyFill="1" applyBorder="1" applyAlignment="1">
      <alignment horizontal="center" vertical="center"/>
    </xf>
    <xf numFmtId="168" fontId="0" fillId="33" borderId="13" xfId="0" applyNumberFormat="1" applyFill="1" applyBorder="1" applyAlignment="1">
      <alignment vertical="center"/>
    </xf>
    <xf numFmtId="168" fontId="0" fillId="33" borderId="14" xfId="0" applyNumberFormat="1" applyFill="1" applyBorder="1" applyAlignment="1">
      <alignment vertical="center"/>
    </xf>
    <xf numFmtId="2" fontId="12" fillId="0" borderId="15" xfId="0" applyNumberFormat="1" applyFont="1" applyBorder="1" applyAlignment="1">
      <alignment horizontal="center" vertical="center"/>
    </xf>
    <xf numFmtId="164" fontId="12" fillId="0" borderId="15" xfId="0" applyNumberFormat="1" applyFont="1" applyBorder="1" applyAlignment="1">
      <alignment horizontal="center" vertical="center"/>
    </xf>
    <xf numFmtId="0" fontId="7" fillId="34" borderId="16" xfId="0" applyFont="1" applyFill="1" applyBorder="1" applyAlignment="1" applyProtection="1">
      <alignment horizontal="center" vertical="center"/>
      <protection locked="0"/>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10" xfId="0" applyFont="1" applyBorder="1" applyAlignment="1" applyProtection="1">
      <alignment horizontal="center" vertical="center"/>
      <protection/>
    </xf>
    <xf numFmtId="17" fontId="3" fillId="0" borderId="10" xfId="0" applyNumberFormat="1" applyFont="1" applyBorder="1" applyAlignment="1" applyProtection="1">
      <alignment horizontal="center" vertical="center"/>
      <protection/>
    </xf>
    <xf numFmtId="0" fontId="0" fillId="0" borderId="12" xfId="0" applyBorder="1" applyAlignment="1" applyProtection="1">
      <alignment/>
      <protection/>
    </xf>
    <xf numFmtId="0" fontId="3" fillId="0" borderId="1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7" fillId="0" borderId="11" xfId="0" applyFont="1" applyBorder="1" applyAlignment="1" applyProtection="1">
      <alignment horizontal="center" vertical="center"/>
      <protection/>
    </xf>
    <xf numFmtId="0" fontId="0" fillId="34" borderId="21" xfId="0" applyFill="1" applyBorder="1" applyAlignment="1" applyProtection="1">
      <alignment/>
      <protection locked="0"/>
    </xf>
    <xf numFmtId="0" fontId="7" fillId="34" borderId="22"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2" fontId="0" fillId="34" borderId="13" xfId="0" applyNumberFormat="1" applyFont="1" applyFill="1" applyBorder="1" applyAlignment="1" applyProtection="1">
      <alignment horizontal="right" vertical="center" wrapText="1"/>
      <protection locked="0"/>
    </xf>
    <xf numFmtId="0" fontId="0" fillId="0" borderId="0" xfId="0" applyBorder="1" applyAlignment="1">
      <alignment/>
    </xf>
    <xf numFmtId="0" fontId="0" fillId="0" borderId="23" xfId="0" applyBorder="1" applyAlignment="1">
      <alignment/>
    </xf>
    <xf numFmtId="2" fontId="0" fillId="0" borderId="13" xfId="0" applyNumberFormat="1" applyFont="1" applyFill="1" applyBorder="1" applyAlignment="1" applyProtection="1">
      <alignment horizontal="right" vertical="center" wrapText="1"/>
      <protection locked="0"/>
    </xf>
    <xf numFmtId="44" fontId="0" fillId="0" borderId="10" xfId="44" applyFont="1" applyFill="1" applyBorder="1" applyAlignment="1" applyProtection="1">
      <alignment horizontal="right" vertical="center" wrapText="1"/>
      <protection locked="0"/>
    </xf>
    <xf numFmtId="0" fontId="7" fillId="0" borderId="16"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0" fillId="0" borderId="21" xfId="0" applyFill="1" applyBorder="1" applyAlignment="1" applyProtection="1">
      <alignment/>
      <protection locked="0"/>
    </xf>
    <xf numFmtId="0" fontId="3" fillId="0" borderId="24" xfId="0" applyFont="1" applyBorder="1" applyAlignment="1" applyProtection="1">
      <alignment horizontal="center" vertical="center" wrapText="1"/>
      <protection/>
    </xf>
    <xf numFmtId="0" fontId="0" fillId="0" borderId="0"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0" xfId="0" applyFont="1" applyBorder="1" applyAlignment="1">
      <alignment horizontal="center"/>
    </xf>
    <xf numFmtId="164" fontId="0" fillId="0" borderId="0" xfId="0" applyNumberFormat="1" applyBorder="1" applyAlignment="1">
      <alignment/>
    </xf>
    <xf numFmtId="164" fontId="0" fillId="0" borderId="0" xfId="0" applyNumberFormat="1" applyFill="1" applyBorder="1" applyAlignment="1">
      <alignment/>
    </xf>
    <xf numFmtId="7" fontId="0" fillId="0" borderId="10" xfId="0" applyNumberFormat="1" applyFont="1" applyFill="1" applyBorder="1" applyAlignment="1" applyProtection="1">
      <alignment horizontal="right" vertical="center"/>
      <protection locked="0"/>
    </xf>
    <xf numFmtId="2" fontId="0" fillId="34" borderId="10" xfId="0" applyNumberFormat="1" applyFont="1" applyFill="1" applyBorder="1" applyAlignment="1" applyProtection="1">
      <alignment horizontal="center"/>
      <protection locked="0"/>
    </xf>
    <xf numFmtId="164" fontId="12" fillId="0" borderId="25" xfId="0" applyNumberFormat="1" applyFont="1" applyBorder="1" applyAlignment="1">
      <alignment horizontal="center" vertical="center"/>
    </xf>
    <xf numFmtId="2" fontId="0" fillId="0" borderId="10" xfId="0" applyNumberFormat="1" applyFont="1" applyFill="1" applyBorder="1" applyAlignment="1" applyProtection="1">
      <alignment horizontal="center"/>
      <protection locked="0"/>
    </xf>
    <xf numFmtId="168" fontId="0" fillId="33" borderId="10" xfId="0" applyNumberFormat="1" applyFill="1" applyBorder="1" applyAlignment="1" applyProtection="1">
      <alignment horizontal="center" vertical="center"/>
      <protection/>
    </xf>
    <xf numFmtId="164" fontId="0" fillId="34" borderId="26" xfId="0" applyNumberFormat="1" applyFont="1" applyFill="1" applyBorder="1" applyAlignment="1" applyProtection="1">
      <alignment/>
      <protection locked="0"/>
    </xf>
    <xf numFmtId="164" fontId="0" fillId="34" borderId="10" xfId="0" applyNumberFormat="1" applyFont="1" applyFill="1" applyBorder="1" applyAlignment="1" applyProtection="1">
      <alignment/>
      <protection locked="0"/>
    </xf>
    <xf numFmtId="44" fontId="0" fillId="34" borderId="10" xfId="44" applyFont="1" applyFill="1" applyBorder="1" applyAlignment="1" applyProtection="1">
      <alignment horizontal="right" wrapText="1"/>
      <protection locked="0"/>
    </xf>
    <xf numFmtId="44" fontId="0" fillId="34" borderId="10" xfId="0" applyNumberFormat="1" applyFont="1" applyFill="1" applyBorder="1" applyAlignment="1" applyProtection="1">
      <alignment horizontal="right"/>
      <protection locked="0"/>
    </xf>
    <xf numFmtId="164" fontId="0" fillId="0" borderId="26" xfId="0" applyNumberFormat="1" applyFont="1" applyFill="1" applyBorder="1" applyAlignment="1" applyProtection="1">
      <alignment/>
      <protection locked="0"/>
    </xf>
    <xf numFmtId="164" fontId="0" fillId="0" borderId="10" xfId="0" applyNumberFormat="1" applyFont="1" applyFill="1" applyBorder="1" applyAlignment="1" applyProtection="1">
      <alignment/>
      <protection locked="0"/>
    </xf>
    <xf numFmtId="44" fontId="0" fillId="0" borderId="10" xfId="44" applyFont="1" applyFill="1" applyBorder="1" applyAlignment="1" applyProtection="1">
      <alignment horizontal="right" wrapText="1"/>
      <protection locked="0"/>
    </xf>
    <xf numFmtId="44" fontId="0" fillId="0" borderId="10" xfId="0" applyNumberFormat="1" applyFont="1" applyFill="1" applyBorder="1" applyAlignment="1" applyProtection="1">
      <alignment horizontal="right"/>
      <protection locked="0"/>
    </xf>
    <xf numFmtId="0" fontId="4" fillId="0" borderId="27" xfId="0" applyFont="1" applyBorder="1" applyAlignment="1">
      <alignment horizontal="center" vertical="center"/>
    </xf>
    <xf numFmtId="171" fontId="5" fillId="34" borderId="13" xfId="44" applyNumberFormat="1" applyFont="1" applyFill="1" applyBorder="1" applyAlignment="1" applyProtection="1">
      <alignment horizontal="right" vertical="center"/>
      <protection locked="0"/>
    </xf>
    <xf numFmtId="171" fontId="5" fillId="34" borderId="26" xfId="44" applyNumberFormat="1" applyFont="1" applyFill="1" applyBorder="1" applyAlignment="1" applyProtection="1">
      <alignment horizontal="right" vertical="center"/>
      <protection locked="0"/>
    </xf>
    <xf numFmtId="171" fontId="5" fillId="34" borderId="14" xfId="44" applyNumberFormat="1" applyFont="1" applyFill="1" applyBorder="1" applyAlignment="1" applyProtection="1">
      <alignment horizontal="right" vertical="center"/>
      <protection locked="0"/>
    </xf>
    <xf numFmtId="0" fontId="4" fillId="0" borderId="28" xfId="0" applyFont="1" applyBorder="1" applyAlignment="1">
      <alignment horizontal="left"/>
    </xf>
    <xf numFmtId="0" fontId="4" fillId="0" borderId="27" xfId="0" applyFont="1" applyBorder="1" applyAlignment="1">
      <alignment horizontal="left"/>
    </xf>
    <xf numFmtId="0" fontId="4" fillId="0" borderId="29" xfId="0" applyFont="1" applyBorder="1" applyAlignment="1">
      <alignment horizontal="left"/>
    </xf>
    <xf numFmtId="0" fontId="4"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left"/>
    </xf>
    <xf numFmtId="173" fontId="0" fillId="34" borderId="33" xfId="0" applyNumberFormat="1" applyFill="1" applyBorder="1" applyAlignment="1" applyProtection="1">
      <alignment horizontal="center"/>
      <protection locked="0"/>
    </xf>
    <xf numFmtId="173" fontId="0" fillId="34" borderId="34" xfId="0" applyNumberFormat="1" applyFill="1" applyBorder="1" applyAlignment="1" applyProtection="1">
      <alignment horizontal="center"/>
      <protection locked="0"/>
    </xf>
    <xf numFmtId="173" fontId="0" fillId="34" borderId="35" xfId="0" applyNumberFormat="1" applyFill="1" applyBorder="1" applyAlignment="1" applyProtection="1">
      <alignment horizontal="center"/>
      <protection locked="0"/>
    </xf>
    <xf numFmtId="0" fontId="0" fillId="34" borderId="33" xfId="0" applyFill="1" applyBorder="1" applyAlignment="1" applyProtection="1">
      <alignment horizontal="center"/>
      <protection locked="0"/>
    </xf>
    <xf numFmtId="0" fontId="0" fillId="34" borderId="34" xfId="0" applyFill="1" applyBorder="1" applyAlignment="1" applyProtection="1">
      <alignment horizontal="center"/>
      <protection locked="0"/>
    </xf>
    <xf numFmtId="0" fontId="0" fillId="34" borderId="35" xfId="0" applyFill="1" applyBorder="1" applyAlignment="1" applyProtection="1">
      <alignment horizontal="center"/>
      <protection locked="0"/>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27" xfId="0" applyFont="1" applyBorder="1" applyAlignment="1">
      <alignment horizontal="center"/>
    </xf>
    <xf numFmtId="0" fontId="0" fillId="0" borderId="29" xfId="0" applyBorder="1" applyAlignment="1">
      <alignment/>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43" xfId="0" applyBorder="1" applyAlignment="1">
      <alignment horizontal="center"/>
    </xf>
    <xf numFmtId="0" fontId="0" fillId="34" borderId="44" xfId="0" applyFill="1" applyBorder="1" applyAlignment="1" applyProtection="1">
      <alignment horizontal="left"/>
      <protection locked="0"/>
    </xf>
    <xf numFmtId="0" fontId="0" fillId="34" borderId="45" xfId="0" applyFill="1" applyBorder="1" applyAlignment="1" applyProtection="1">
      <alignment horizontal="left"/>
      <protection locked="0"/>
    </xf>
    <xf numFmtId="0" fontId="0" fillId="34" borderId="46" xfId="0" applyFill="1" applyBorder="1" applyAlignment="1" applyProtection="1">
      <alignment horizontal="left"/>
      <protection locked="0"/>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2"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1" fillId="0" borderId="0" xfId="0" applyFont="1" applyFill="1" applyBorder="1" applyAlignment="1" applyProtection="1">
      <alignment horizontal="center" vertical="top" wrapText="1"/>
      <protection/>
    </xf>
    <xf numFmtId="0" fontId="11" fillId="0" borderId="34" xfId="0" applyFont="1" applyFill="1" applyBorder="1" applyAlignment="1" applyProtection="1">
      <alignment horizontal="center" vertical="top" wrapText="1"/>
      <protection/>
    </xf>
    <xf numFmtId="0" fontId="3" fillId="0" borderId="47" xfId="0" applyFont="1" applyBorder="1" applyAlignment="1">
      <alignment vertical="center" wrapText="1"/>
    </xf>
    <xf numFmtId="0" fontId="0" fillId="0" borderId="43" xfId="0" applyBorder="1" applyAlignment="1">
      <alignment vertical="center" wrapText="1"/>
    </xf>
    <xf numFmtId="0" fontId="0" fillId="0" borderId="48" xfId="0" applyBorder="1" applyAlignment="1">
      <alignment vertical="center" wrapText="1"/>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0" fillId="0" borderId="28"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3" fillId="0" borderId="49" xfId="0" applyFont="1" applyFill="1" applyBorder="1" applyAlignment="1">
      <alignment horizontal="left" vertical="center"/>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0" fillId="0" borderId="54" xfId="0" applyFill="1" applyBorder="1" applyAlignment="1">
      <alignment horizontal="left" vertical="center"/>
    </xf>
    <xf numFmtId="2" fontId="12" fillId="0" borderId="55" xfId="0" applyNumberFormat="1" applyFont="1" applyBorder="1" applyAlignment="1">
      <alignment horizontal="center" vertical="center"/>
    </xf>
    <xf numFmtId="2" fontId="12" fillId="0" borderId="56" xfId="0" applyNumberFormat="1" applyFont="1" applyBorder="1" applyAlignment="1">
      <alignment horizontal="center" vertical="center"/>
    </xf>
    <xf numFmtId="0" fontId="3" fillId="0" borderId="57" xfId="0" applyFont="1" applyBorder="1" applyAlignment="1">
      <alignment vertical="center" wrapText="1"/>
    </xf>
    <xf numFmtId="0" fontId="0" fillId="0" borderId="43" xfId="0" applyBorder="1" applyAlignment="1">
      <alignment wrapText="1"/>
    </xf>
    <xf numFmtId="0" fontId="0" fillId="0" borderId="48" xfId="0" applyBorder="1" applyAlignment="1">
      <alignment wrapText="1"/>
    </xf>
    <xf numFmtId="0" fontId="3" fillId="0" borderId="43" xfId="0" applyFont="1" applyBorder="1" applyAlignment="1">
      <alignment vertical="center" wrapText="1"/>
    </xf>
    <xf numFmtId="2" fontId="5" fillId="0" borderId="13" xfId="44" applyNumberFormat="1" applyFont="1" applyBorder="1" applyAlignment="1">
      <alignment horizontal="right" vertical="center"/>
    </xf>
    <xf numFmtId="2" fontId="5" fillId="0" borderId="26" xfId="44" applyNumberFormat="1" applyFont="1" applyBorder="1" applyAlignment="1">
      <alignment horizontal="right" vertical="center"/>
    </xf>
    <xf numFmtId="2" fontId="5" fillId="0" borderId="58" xfId="44" applyNumberFormat="1" applyFont="1" applyBorder="1" applyAlignment="1">
      <alignment horizontal="right" vertical="center"/>
    </xf>
    <xf numFmtId="2" fontId="5" fillId="0" borderId="14" xfId="44" applyNumberFormat="1" applyFont="1" applyBorder="1" applyAlignment="1">
      <alignment horizontal="righ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5" fillId="0" borderId="61" xfId="0" applyFont="1" applyBorder="1" applyAlignment="1">
      <alignment horizontal="center" vertical="center" wrapText="1"/>
    </xf>
    <xf numFmtId="0" fontId="5" fillId="0" borderId="59" xfId="0" applyFont="1" applyBorder="1" applyAlignment="1">
      <alignment horizontal="center" vertical="center" wrapText="1"/>
    </xf>
    <xf numFmtId="0" fontId="6" fillId="0" borderId="59" xfId="0" applyFont="1" applyBorder="1" applyAlignment="1">
      <alignment horizontal="center" vertical="center" wrapText="1"/>
    </xf>
    <xf numFmtId="2" fontId="5" fillId="0" borderId="13" xfId="0" applyNumberFormat="1" applyFont="1" applyBorder="1" applyAlignment="1">
      <alignment horizontal="right" vertical="center"/>
    </xf>
    <xf numFmtId="2" fontId="5" fillId="0" borderId="26" xfId="0" applyNumberFormat="1" applyFont="1" applyBorder="1" applyAlignment="1">
      <alignment horizontal="right" vertical="center"/>
    </xf>
    <xf numFmtId="2" fontId="5" fillId="0" borderId="14" xfId="0" applyNumberFormat="1" applyFont="1" applyBorder="1" applyAlignment="1">
      <alignment horizontal="righ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8" fontId="5" fillId="0" borderId="10" xfId="59" applyNumberFormat="1" applyFont="1" applyFill="1" applyBorder="1" applyAlignment="1" applyProtection="1">
      <alignment horizontal="center" vertical="center"/>
      <protection/>
    </xf>
    <xf numFmtId="10" fontId="5" fillId="0" borderId="10" xfId="59"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5" fillId="0" borderId="16" xfId="0" applyFont="1" applyBorder="1" applyAlignment="1">
      <alignment horizontal="left" vertical="center"/>
    </xf>
    <xf numFmtId="0" fontId="15" fillId="0" borderId="10" xfId="0" applyFont="1" applyBorder="1" applyAlignment="1">
      <alignment horizontal="left" vertical="center"/>
    </xf>
    <xf numFmtId="7" fontId="5" fillId="0" borderId="13" xfId="44" applyNumberFormat="1" applyFont="1" applyFill="1" applyBorder="1" applyAlignment="1" applyProtection="1">
      <alignment horizontal="center" vertical="center"/>
      <protection/>
    </xf>
    <xf numFmtId="7" fontId="5" fillId="0" borderId="26" xfId="44" applyNumberFormat="1" applyFont="1" applyFill="1" applyBorder="1" applyAlignment="1" applyProtection="1">
      <alignment horizontal="center" vertical="center"/>
      <protection/>
    </xf>
    <xf numFmtId="7" fontId="5" fillId="0" borderId="14" xfId="44" applyNumberFormat="1" applyFont="1" applyFill="1" applyBorder="1" applyAlignment="1" applyProtection="1">
      <alignment horizontal="center" vertical="center"/>
      <protection/>
    </xf>
    <xf numFmtId="2" fontId="5" fillId="0" borderId="58" xfId="0" applyNumberFormat="1" applyFont="1" applyBorder="1" applyAlignment="1">
      <alignment horizontal="right" vertical="center"/>
    </xf>
    <xf numFmtId="164" fontId="5" fillId="0" borderId="10" xfId="0" applyNumberFormat="1" applyFont="1" applyFill="1" applyBorder="1" applyAlignment="1" applyProtection="1">
      <alignment horizontal="center" vertical="center"/>
      <protection/>
    </xf>
    <xf numFmtId="171" fontId="5" fillId="34" borderId="13" xfId="44" applyNumberFormat="1" applyFont="1" applyFill="1" applyBorder="1" applyAlignment="1" applyProtection="1">
      <alignment horizontal="right" vertical="center"/>
      <protection locked="0"/>
    </xf>
    <xf numFmtId="171" fontId="5" fillId="34" borderId="26" xfId="44" applyNumberFormat="1" applyFont="1" applyFill="1" applyBorder="1" applyAlignment="1" applyProtection="1">
      <alignment horizontal="right" vertical="center"/>
      <protection locked="0"/>
    </xf>
    <xf numFmtId="171" fontId="5" fillId="34" borderId="14" xfId="44" applyNumberFormat="1" applyFont="1" applyFill="1" applyBorder="1" applyAlignment="1" applyProtection="1">
      <alignment horizontal="right" vertical="center"/>
      <protection locked="0"/>
    </xf>
    <xf numFmtId="164" fontId="5" fillId="0" borderId="13" xfId="44" applyNumberFormat="1" applyFont="1" applyFill="1" applyBorder="1" applyAlignment="1" applyProtection="1">
      <alignment horizontal="center" vertical="center"/>
      <protection/>
    </xf>
    <xf numFmtId="164" fontId="5" fillId="0" borderId="26" xfId="44" applyNumberFormat="1" applyFont="1" applyFill="1" applyBorder="1" applyAlignment="1" applyProtection="1">
      <alignment horizontal="center" vertical="center"/>
      <protection/>
    </xf>
    <xf numFmtId="164" fontId="5" fillId="0" borderId="14" xfId="44" applyNumberFormat="1" applyFont="1" applyFill="1" applyBorder="1" applyAlignment="1" applyProtection="1">
      <alignment horizontal="center" vertical="center"/>
      <protection/>
    </xf>
    <xf numFmtId="7" fontId="5" fillId="0" borderId="13" xfId="44" applyNumberFormat="1" applyFont="1" applyBorder="1" applyAlignment="1" applyProtection="1">
      <alignment horizontal="center" vertical="center"/>
      <protection/>
    </xf>
    <xf numFmtId="7" fontId="5" fillId="0" borderId="26" xfId="44" applyNumberFormat="1" applyFont="1" applyBorder="1" applyAlignment="1" applyProtection="1">
      <alignment horizontal="center" vertical="center"/>
      <protection/>
    </xf>
    <xf numFmtId="7" fontId="5" fillId="0" borderId="14" xfId="44" applyNumberFormat="1" applyFont="1" applyBorder="1" applyAlignment="1" applyProtection="1">
      <alignment horizontal="center" vertical="center"/>
      <protection/>
    </xf>
    <xf numFmtId="0" fontId="3" fillId="0" borderId="12" xfId="0" applyFont="1" applyBorder="1" applyAlignment="1">
      <alignment horizontal="left"/>
    </xf>
    <xf numFmtId="0" fontId="2" fillId="0" borderId="0" xfId="0" applyFont="1" applyBorder="1" applyAlignment="1">
      <alignment horizontal="left"/>
    </xf>
    <xf numFmtId="0" fontId="2" fillId="0" borderId="42" xfId="0" applyFont="1" applyBorder="1" applyAlignment="1">
      <alignment horizontal="left"/>
    </xf>
    <xf numFmtId="0" fontId="3" fillId="0" borderId="0" xfId="0" applyFont="1" applyBorder="1" applyAlignment="1">
      <alignment horizontal="left"/>
    </xf>
    <xf numFmtId="0" fontId="3" fillId="0" borderId="42" xfId="0" applyFont="1" applyBorder="1" applyAlignment="1">
      <alignment horizontal="left"/>
    </xf>
    <xf numFmtId="0" fontId="0" fillId="0" borderId="12" xfId="0" applyBorder="1" applyAlignment="1">
      <alignment horizontal="center"/>
    </xf>
    <xf numFmtId="0" fontId="0" fillId="0" borderId="0" xfId="0" applyBorder="1" applyAlignment="1">
      <alignment horizontal="center"/>
    </xf>
    <xf numFmtId="0" fontId="0" fillId="0" borderId="42" xfId="0" applyBorder="1" applyAlignment="1">
      <alignment horizontal="center"/>
    </xf>
    <xf numFmtId="0" fontId="2" fillId="0" borderId="0" xfId="0" applyFont="1" applyBorder="1" applyAlignment="1">
      <alignment horizontal="left" vertical="top" wrapText="1"/>
    </xf>
    <xf numFmtId="44" fontId="5" fillId="0" borderId="10" xfId="0" applyNumberFormat="1" applyFont="1" applyBorder="1" applyAlignment="1">
      <alignment horizontal="right" vertical="center"/>
    </xf>
    <xf numFmtId="44" fontId="5" fillId="0" borderId="20" xfId="0" applyNumberFormat="1" applyFont="1" applyBorder="1" applyAlignment="1">
      <alignment horizontal="right" vertical="center"/>
    </xf>
    <xf numFmtId="0" fontId="2" fillId="0" borderId="62" xfId="0" applyFont="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2" fillId="0" borderId="64"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3" fillId="0" borderId="0" xfId="0" applyFont="1" applyBorder="1" applyAlignment="1">
      <alignment horizontal="center"/>
    </xf>
    <xf numFmtId="0" fontId="0" fillId="0" borderId="35" xfId="0" applyBorder="1" applyAlignment="1">
      <alignment horizontal="center"/>
    </xf>
    <xf numFmtId="0" fontId="5" fillId="0" borderId="28" xfId="0" applyFont="1" applyBorder="1" applyAlignment="1">
      <alignment horizontal="center"/>
    </xf>
    <xf numFmtId="0" fontId="5" fillId="0" borderId="27" xfId="0" applyFont="1" applyBorder="1" applyAlignment="1">
      <alignment horizontal="center"/>
    </xf>
    <xf numFmtId="0" fontId="5" fillId="0" borderId="29" xfId="0" applyFont="1" applyBorder="1" applyAlignment="1">
      <alignment horizontal="center"/>
    </xf>
    <xf numFmtId="0" fontId="0" fillId="0" borderId="33" xfId="0" applyBorder="1" applyAlignment="1">
      <alignment horizontal="center"/>
    </xf>
    <xf numFmtId="0" fontId="2" fillId="0" borderId="0"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12" xfId="0" applyFont="1" applyBorder="1" applyAlignment="1">
      <alignment horizontal="right" vertical="top"/>
    </xf>
    <xf numFmtId="0" fontId="0" fillId="34" borderId="12" xfId="0" applyFill="1" applyBorder="1" applyAlignment="1" applyProtection="1">
      <alignment horizontal="left"/>
      <protection locked="0"/>
    </xf>
    <xf numFmtId="0" fontId="0" fillId="34" borderId="0" xfId="0" applyFill="1" applyBorder="1" applyAlignment="1" applyProtection="1">
      <alignment horizontal="left"/>
      <protection locked="0"/>
    </xf>
    <xf numFmtId="0" fontId="0" fillId="34" borderId="42" xfId="0" applyFill="1" applyBorder="1" applyAlignment="1" applyProtection="1">
      <alignment horizontal="left"/>
      <protection locked="0"/>
    </xf>
    <xf numFmtId="0" fontId="0" fillId="34" borderId="33" xfId="0" applyFill="1" applyBorder="1" applyAlignment="1" applyProtection="1">
      <alignment horizontal="left"/>
      <protection locked="0"/>
    </xf>
    <xf numFmtId="0" fontId="0" fillId="34" borderId="34" xfId="0" applyFill="1" applyBorder="1" applyAlignment="1" applyProtection="1">
      <alignment horizontal="left"/>
      <protection locked="0"/>
    </xf>
    <xf numFmtId="0" fontId="0" fillId="34" borderId="35" xfId="0" applyFill="1" applyBorder="1" applyAlignment="1" applyProtection="1">
      <alignment horizontal="left"/>
      <protection locked="0"/>
    </xf>
    <xf numFmtId="0" fontId="0" fillId="34" borderId="47" xfId="0" applyFill="1" applyBorder="1" applyAlignment="1" applyProtection="1">
      <alignment horizontal="left"/>
      <protection locked="0"/>
    </xf>
    <xf numFmtId="0" fontId="0" fillId="34" borderId="43" xfId="0" applyFill="1" applyBorder="1" applyAlignment="1" applyProtection="1">
      <alignment horizontal="left"/>
      <protection locked="0"/>
    </xf>
    <xf numFmtId="0" fontId="0" fillId="34" borderId="65" xfId="0" applyFill="1" applyBorder="1" applyAlignment="1" applyProtection="1">
      <alignment horizontal="left"/>
      <protection locked="0"/>
    </xf>
    <xf numFmtId="0" fontId="3" fillId="0" borderId="10" xfId="0" applyFont="1" applyBorder="1" applyAlignment="1" applyProtection="1">
      <alignment horizontal="center" vertical="center"/>
      <protection/>
    </xf>
    <xf numFmtId="0" fontId="0" fillId="0" borderId="34" xfId="0" applyBorder="1" applyAlignment="1">
      <alignment horizontal="center"/>
    </xf>
    <xf numFmtId="0" fontId="2" fillId="0" borderId="34" xfId="0" applyFont="1" applyBorder="1" applyAlignment="1">
      <alignment horizontal="left" vertical="top"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2" fillId="0" borderId="33" xfId="0" applyFont="1" applyBorder="1" applyAlignment="1">
      <alignment horizontal="right" vertical="top"/>
    </xf>
    <xf numFmtId="17" fontId="0" fillId="0" borderId="13" xfId="0" applyNumberFormat="1" applyBorder="1" applyAlignment="1" applyProtection="1">
      <alignment horizontal="center"/>
      <protection/>
    </xf>
    <xf numFmtId="17" fontId="0" fillId="0" borderId="26" xfId="0" applyNumberFormat="1" applyBorder="1" applyAlignment="1" applyProtection="1">
      <alignment horizontal="center"/>
      <protection/>
    </xf>
    <xf numFmtId="17" fontId="0" fillId="0" borderId="14" xfId="0" applyNumberFormat="1" applyBorder="1" applyAlignment="1" applyProtection="1">
      <alignment horizontal="center"/>
      <protection/>
    </xf>
    <xf numFmtId="0" fontId="0" fillId="34" borderId="28" xfId="0" applyFill="1" applyBorder="1" applyAlignment="1" applyProtection="1">
      <alignment horizontal="left"/>
      <protection locked="0"/>
    </xf>
    <xf numFmtId="0" fontId="0" fillId="34" borderId="27" xfId="0" applyFill="1" applyBorder="1" applyAlignment="1" applyProtection="1">
      <alignment horizontal="left"/>
      <protection locked="0"/>
    </xf>
    <xf numFmtId="0" fontId="0" fillId="34" borderId="29" xfId="0" applyFill="1" applyBorder="1" applyAlignment="1" applyProtection="1">
      <alignment horizontal="left"/>
      <protection locked="0"/>
    </xf>
    <xf numFmtId="0" fontId="3" fillId="0" borderId="16"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0" fillId="0" borderId="72" xfId="0" applyBorder="1" applyAlignment="1" applyProtection="1">
      <alignment horizontal="center"/>
      <protection/>
    </xf>
    <xf numFmtId="0" fontId="0" fillId="0" borderId="26" xfId="0" applyBorder="1" applyAlignment="1" applyProtection="1">
      <alignment horizontal="center"/>
      <protection/>
    </xf>
    <xf numFmtId="0" fontId="3" fillId="0" borderId="10" xfId="0" applyFont="1" applyBorder="1" applyAlignment="1">
      <alignment horizontal="center" vertical="center"/>
    </xf>
    <xf numFmtId="0" fontId="0" fillId="34" borderId="13"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2" fontId="0" fillId="34" borderId="10" xfId="0" applyNumberFormat="1" applyFont="1" applyFill="1" applyBorder="1" applyAlignment="1" applyProtection="1">
      <alignment horizontal="right" vertical="center" wrapText="1"/>
      <protection locked="0"/>
    </xf>
    <xf numFmtId="168" fontId="0" fillId="34" borderId="13" xfId="0" applyNumberFormat="1" applyFont="1" applyFill="1" applyBorder="1" applyAlignment="1" applyProtection="1">
      <alignment horizontal="center" vertical="center"/>
      <protection locked="0"/>
    </xf>
    <xf numFmtId="168" fontId="0" fillId="34" borderId="14" xfId="0" applyNumberFormat="1" applyFont="1" applyFill="1" applyBorder="1" applyAlignment="1" applyProtection="1">
      <alignment horizontal="center" vertical="center"/>
      <protection locked="0"/>
    </xf>
    <xf numFmtId="0" fontId="5" fillId="33" borderId="10" xfId="0" applyFont="1" applyFill="1" applyBorder="1" applyAlignment="1">
      <alignment horizontal="center" vertical="center" wrapText="1"/>
    </xf>
    <xf numFmtId="0" fontId="0" fillId="34" borderId="72" xfId="0" applyFont="1" applyFill="1" applyBorder="1" applyAlignment="1" applyProtection="1">
      <alignment horizontal="left" vertical="center"/>
      <protection locked="0"/>
    </xf>
    <xf numFmtId="0" fontId="0" fillId="34" borderId="26"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0" fontId="3" fillId="0" borderId="73" xfId="0" applyFont="1" applyBorder="1" applyAlignment="1">
      <alignment horizontal="center" vertical="center" wrapText="1"/>
    </xf>
    <xf numFmtId="0" fontId="0" fillId="0" borderId="63" xfId="0" applyBorder="1" applyAlignment="1">
      <alignment horizontal="center" vertical="center" wrapText="1"/>
    </xf>
    <xf numFmtId="0" fontId="0" fillId="0" borderId="74" xfId="0" applyBorder="1" applyAlignment="1">
      <alignment horizontal="center" vertical="center" wrapText="1"/>
    </xf>
    <xf numFmtId="0" fontId="0" fillId="0" borderId="0" xfId="0" applyAlignment="1">
      <alignment horizontal="center" vertical="center" wrapText="1"/>
    </xf>
    <xf numFmtId="0" fontId="0" fillId="0" borderId="75" xfId="0" applyBorder="1" applyAlignment="1">
      <alignment horizontal="center" vertical="center" wrapText="1"/>
    </xf>
    <xf numFmtId="0" fontId="0" fillId="0" borderId="66" xfId="0"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6" xfId="0" applyFont="1" applyBorder="1" applyAlignment="1">
      <alignment horizontal="center" vertical="center"/>
    </xf>
    <xf numFmtId="164" fontId="0" fillId="0" borderId="73" xfId="0" applyNumberFormat="1" applyBorder="1" applyAlignment="1">
      <alignment horizontal="right" vertical="center"/>
    </xf>
    <xf numFmtId="164" fontId="0" fillId="0" borderId="63" xfId="0" applyNumberFormat="1" applyBorder="1" applyAlignment="1">
      <alignment horizontal="right" vertical="center"/>
    </xf>
    <xf numFmtId="164" fontId="0" fillId="0" borderId="64" xfId="0" applyNumberFormat="1" applyBorder="1" applyAlignment="1">
      <alignment horizontal="right" vertical="center"/>
    </xf>
    <xf numFmtId="164" fontId="0" fillId="0" borderId="77" xfId="0" applyNumberFormat="1" applyBorder="1" applyAlignment="1">
      <alignment horizontal="right" vertical="center"/>
    </xf>
    <xf numFmtId="164" fontId="0" fillId="0" borderId="34" xfId="0" applyNumberFormat="1" applyBorder="1" applyAlignment="1">
      <alignment horizontal="right" vertical="center"/>
    </xf>
    <xf numFmtId="164" fontId="0" fillId="0" borderId="35" xfId="0" applyNumberFormat="1" applyBorder="1" applyAlignment="1">
      <alignment horizontal="right" vertical="center"/>
    </xf>
    <xf numFmtId="2" fontId="0" fillId="0" borderId="73" xfId="0" applyNumberFormat="1" applyBorder="1" applyAlignment="1">
      <alignment horizontal="right" vertical="center"/>
    </xf>
    <xf numFmtId="2" fontId="0" fillId="0" borderId="76" xfId="0" applyNumberFormat="1" applyBorder="1" applyAlignment="1">
      <alignment horizontal="right" vertical="center"/>
    </xf>
    <xf numFmtId="2" fontId="0" fillId="0" borderId="77" xfId="0" applyNumberFormat="1" applyBorder="1" applyAlignment="1">
      <alignment horizontal="right" vertical="center"/>
    </xf>
    <xf numFmtId="2" fontId="0" fillId="0" borderId="78" xfId="0" applyNumberFormat="1" applyBorder="1" applyAlignment="1">
      <alignment horizontal="right" vertical="center"/>
    </xf>
    <xf numFmtId="39" fontId="0" fillId="34" borderId="13" xfId="0" applyNumberFormat="1" applyFont="1" applyFill="1" applyBorder="1" applyAlignment="1" applyProtection="1">
      <alignment horizontal="right" vertical="center" wrapText="1"/>
      <protection locked="0"/>
    </xf>
    <xf numFmtId="39" fontId="0" fillId="0" borderId="26" xfId="0" applyNumberFormat="1" applyBorder="1" applyAlignment="1">
      <alignment horizontal="right" vertical="center"/>
    </xf>
    <xf numFmtId="39" fontId="0" fillId="0" borderId="58" xfId="0" applyNumberFormat="1" applyBorder="1" applyAlignment="1">
      <alignment horizontal="right" vertical="center"/>
    </xf>
    <xf numFmtId="168" fontId="5" fillId="0" borderId="73" xfId="0" applyNumberFormat="1" applyFont="1" applyFill="1" applyBorder="1" applyAlignment="1" applyProtection="1">
      <alignment horizontal="right" vertical="center"/>
      <protection locked="0"/>
    </xf>
    <xf numFmtId="168" fontId="5" fillId="0" borderId="63" xfId="0" applyNumberFormat="1" applyFont="1" applyFill="1" applyBorder="1" applyAlignment="1" applyProtection="1">
      <alignment horizontal="right" vertical="center"/>
      <protection locked="0"/>
    </xf>
    <xf numFmtId="168" fontId="5" fillId="0" borderId="77" xfId="0" applyNumberFormat="1" applyFont="1" applyFill="1" applyBorder="1" applyAlignment="1" applyProtection="1">
      <alignment horizontal="right" vertical="center"/>
      <protection locked="0"/>
    </xf>
    <xf numFmtId="168" fontId="5" fillId="0" borderId="34" xfId="0" applyNumberFormat="1" applyFont="1" applyFill="1" applyBorder="1" applyAlignment="1" applyProtection="1">
      <alignment horizontal="right" vertical="center"/>
      <protection locked="0"/>
    </xf>
    <xf numFmtId="0" fontId="3" fillId="0" borderId="10" xfId="0" applyFont="1" applyBorder="1" applyAlignment="1">
      <alignment horizontal="center"/>
    </xf>
    <xf numFmtId="0" fontId="0" fillId="34" borderId="74" xfId="0" applyFill="1" applyBorder="1" applyAlignment="1" applyProtection="1">
      <alignment horizontal="center"/>
      <protection locked="0"/>
    </xf>
    <xf numFmtId="0" fontId="0" fillId="34" borderId="0" xfId="0" applyFill="1" applyBorder="1" applyAlignment="1" applyProtection="1">
      <alignment horizontal="center"/>
      <protection locked="0"/>
    </xf>
    <xf numFmtId="0" fontId="0" fillId="34" borderId="42" xfId="0" applyFill="1" applyBorder="1" applyAlignment="1" applyProtection="1">
      <alignment horizontal="center"/>
      <protection locked="0"/>
    </xf>
    <xf numFmtId="0" fontId="0" fillId="34" borderId="79" xfId="0" applyFill="1" applyBorder="1" applyAlignment="1" applyProtection="1">
      <alignment horizontal="center"/>
      <protection locked="0"/>
    </xf>
    <xf numFmtId="0" fontId="0" fillId="34" borderId="80" xfId="0" applyFill="1" applyBorder="1" applyAlignment="1" applyProtection="1">
      <alignment horizontal="center"/>
      <protection locked="0"/>
    </xf>
    <xf numFmtId="0" fontId="0" fillId="34" borderId="81" xfId="0" applyFill="1" applyBorder="1" applyAlignment="1" applyProtection="1">
      <alignment horizontal="center"/>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78" xfId="0" applyFont="1" applyBorder="1" applyAlignment="1">
      <alignment horizontal="center" vertical="center" wrapText="1"/>
    </xf>
    <xf numFmtId="0" fontId="4" fillId="0" borderId="82" xfId="0" applyFont="1" applyBorder="1" applyAlignment="1">
      <alignment horizontal="center" vertical="top"/>
    </xf>
    <xf numFmtId="0" fontId="4" fillId="0" borderId="83" xfId="0" applyFont="1" applyBorder="1" applyAlignment="1">
      <alignment horizontal="center" vertical="top"/>
    </xf>
    <xf numFmtId="0" fontId="6" fillId="0" borderId="8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2" fillId="0" borderId="74" xfId="0" applyFont="1" applyBorder="1" applyAlignment="1">
      <alignment horizontal="left" vertical="center" wrapText="1"/>
    </xf>
    <xf numFmtId="0" fontId="2" fillId="0" borderId="0" xfId="0" applyFont="1" applyBorder="1" applyAlignment="1">
      <alignment horizontal="left" vertical="center" wrapText="1"/>
    </xf>
    <xf numFmtId="0" fontId="2" fillId="0" borderId="69" xfId="0" applyFont="1" applyBorder="1" applyAlignment="1">
      <alignment horizontal="left" vertical="center" wrapText="1"/>
    </xf>
    <xf numFmtId="0" fontId="2" fillId="0" borderId="77" xfId="0" applyFont="1" applyBorder="1" applyAlignment="1">
      <alignment horizontal="left" vertical="center" wrapText="1"/>
    </xf>
    <xf numFmtId="0" fontId="2" fillId="0" borderId="34" xfId="0" applyFont="1" applyBorder="1" applyAlignment="1">
      <alignment horizontal="left" vertical="center" wrapText="1"/>
    </xf>
    <xf numFmtId="0" fontId="2" fillId="0" borderId="78" xfId="0" applyFont="1" applyBorder="1" applyAlignment="1">
      <alignment horizontal="left" vertical="center" wrapText="1"/>
    </xf>
    <xf numFmtId="0" fontId="2" fillId="0" borderId="0" xfId="0" applyFont="1" applyBorder="1" applyAlignment="1">
      <alignment horizontal="justify" vertical="top"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42" xfId="0" applyFont="1" applyBorder="1" applyAlignment="1">
      <alignment horizontal="left" vertical="center" wrapText="1"/>
    </xf>
    <xf numFmtId="0" fontId="3" fillId="0" borderId="13" xfId="0" applyFont="1" applyBorder="1" applyAlignment="1">
      <alignment horizontal="center" vertical="top"/>
    </xf>
    <xf numFmtId="0" fontId="3" fillId="0" borderId="26" xfId="0" applyFont="1" applyBorder="1" applyAlignment="1">
      <alignment horizontal="center" vertical="top"/>
    </xf>
    <xf numFmtId="0" fontId="3" fillId="0" borderId="58" xfId="0" applyFont="1" applyBorder="1" applyAlignment="1">
      <alignment horizontal="center" vertical="top"/>
    </xf>
    <xf numFmtId="0" fontId="10" fillId="0" borderId="74"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0" fontId="10" fillId="0" borderId="75" xfId="0" applyFont="1" applyBorder="1" applyAlignment="1" applyProtection="1">
      <alignment horizontal="center" vertical="center" wrapText="1"/>
      <protection/>
    </xf>
    <xf numFmtId="0" fontId="10" fillId="0" borderId="66" xfId="0" applyFont="1" applyBorder="1" applyAlignment="1" applyProtection="1">
      <alignment horizontal="center" vertical="center" wrapText="1"/>
      <protection/>
    </xf>
    <xf numFmtId="0" fontId="10" fillId="0" borderId="67" xfId="0" applyFont="1" applyBorder="1" applyAlignment="1" applyProtection="1">
      <alignment horizontal="center" vertical="center" wrapText="1"/>
      <protection/>
    </xf>
    <xf numFmtId="0" fontId="3" fillId="0" borderId="10" xfId="0" applyFont="1" applyBorder="1" applyAlignment="1">
      <alignment horizontal="center" vertical="center" wrapText="1"/>
    </xf>
    <xf numFmtId="0" fontId="5" fillId="33" borderId="13"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3" fillId="0" borderId="13" xfId="0" applyFont="1" applyBorder="1" applyAlignment="1">
      <alignment horizontal="center"/>
    </xf>
    <xf numFmtId="0" fontId="3" fillId="0" borderId="26" xfId="0" applyFont="1" applyBorder="1" applyAlignment="1">
      <alignment horizontal="center"/>
    </xf>
    <xf numFmtId="0" fontId="3" fillId="0" borderId="58" xfId="0" applyFont="1" applyBorder="1" applyAlignment="1">
      <alignment horizontal="center"/>
    </xf>
    <xf numFmtId="17" fontId="5" fillId="34" borderId="12" xfId="0" applyNumberFormat="1" applyFont="1" applyFill="1" applyBorder="1" applyAlignment="1" applyProtection="1">
      <alignment horizontal="center" vertical="center"/>
      <protection locked="0"/>
    </xf>
    <xf numFmtId="17" fontId="5" fillId="34" borderId="0" xfId="0" applyNumberFormat="1" applyFont="1" applyFill="1" applyBorder="1" applyAlignment="1" applyProtection="1">
      <alignment horizontal="center" vertical="center"/>
      <protection locked="0"/>
    </xf>
    <xf numFmtId="17" fontId="5" fillId="34" borderId="33" xfId="0" applyNumberFormat="1" applyFont="1" applyFill="1" applyBorder="1" applyAlignment="1" applyProtection="1">
      <alignment horizontal="center" vertical="center"/>
      <protection locked="0"/>
    </xf>
    <xf numFmtId="17" fontId="5" fillId="34" borderId="34" xfId="0" applyNumberFormat="1" applyFont="1" applyFill="1" applyBorder="1" applyAlignment="1" applyProtection="1">
      <alignment horizontal="center" vertical="center"/>
      <protection locked="0"/>
    </xf>
    <xf numFmtId="0" fontId="4" fillId="0" borderId="28" xfId="0" applyFont="1" applyBorder="1" applyAlignment="1">
      <alignment horizontal="center" vertical="center"/>
    </xf>
    <xf numFmtId="0" fontId="5" fillId="0" borderId="75" xfId="0" applyFont="1" applyBorder="1" applyAlignment="1">
      <alignment horizontal="center" vertical="center"/>
    </xf>
    <xf numFmtId="0" fontId="5" fillId="0" borderId="66" xfId="0" applyFont="1" applyBorder="1" applyAlignment="1">
      <alignment horizontal="center" vertical="center"/>
    </xf>
    <xf numFmtId="0" fontId="5" fillId="0" borderId="71" xfId="0" applyFont="1" applyBorder="1" applyAlignment="1">
      <alignment horizontal="center" vertical="center"/>
    </xf>
    <xf numFmtId="0" fontId="6"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72" xfId="0" applyFont="1" applyBorder="1" applyAlignment="1">
      <alignment horizontal="right" vertical="center"/>
    </xf>
    <xf numFmtId="0" fontId="3" fillId="0" borderId="26" xfId="0" applyFont="1" applyBorder="1" applyAlignment="1">
      <alignment horizontal="right" vertical="center"/>
    </xf>
    <xf numFmtId="0" fontId="3" fillId="0" borderId="14" xfId="0" applyFont="1" applyBorder="1" applyAlignment="1">
      <alignment horizontal="right" vertical="center"/>
    </xf>
    <xf numFmtId="0" fontId="0" fillId="0" borderId="72"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68" fontId="0" fillId="0" borderId="13" xfId="0" applyNumberFormat="1" applyFont="1" applyFill="1" applyBorder="1" applyAlignment="1" applyProtection="1">
      <alignment horizontal="center" vertical="center"/>
      <protection locked="0"/>
    </xf>
    <xf numFmtId="168" fontId="0" fillId="0" borderId="14" xfId="0" applyNumberFormat="1" applyFont="1" applyFill="1" applyBorder="1" applyAlignment="1" applyProtection="1">
      <alignment horizontal="center" vertical="center"/>
      <protection locked="0"/>
    </xf>
    <xf numFmtId="2" fontId="0" fillId="0" borderId="10" xfId="0" applyNumberFormat="1" applyFont="1" applyFill="1" applyBorder="1" applyAlignment="1" applyProtection="1">
      <alignment horizontal="right" vertical="center" wrapText="1"/>
      <protection locked="0"/>
    </xf>
    <xf numFmtId="39" fontId="0" fillId="0" borderId="13" xfId="0" applyNumberFormat="1" applyFont="1" applyFill="1" applyBorder="1" applyAlignment="1" applyProtection="1">
      <alignment horizontal="right" vertical="center" wrapText="1"/>
      <protection locked="0"/>
    </xf>
    <xf numFmtId="39" fontId="0" fillId="0" borderId="26" xfId="0" applyNumberFormat="1" applyFill="1" applyBorder="1" applyAlignment="1">
      <alignment horizontal="right" vertical="center"/>
    </xf>
    <xf numFmtId="39" fontId="0" fillId="0" borderId="58" xfId="0" applyNumberFormat="1" applyFill="1" applyBorder="1" applyAlignment="1">
      <alignment horizontal="right" vertical="center"/>
    </xf>
    <xf numFmtId="0" fontId="0" fillId="0" borderId="12"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42" xfId="0" applyFill="1" applyBorder="1" applyAlignment="1" applyProtection="1">
      <alignment horizontal="left"/>
      <protection locked="0"/>
    </xf>
    <xf numFmtId="0" fontId="0" fillId="0" borderId="33" xfId="0" applyFill="1" applyBorder="1" applyAlignment="1" applyProtection="1">
      <alignment horizontal="left"/>
      <protection locked="0"/>
    </xf>
    <xf numFmtId="0" fontId="0" fillId="0" borderId="34" xfId="0" applyFill="1" applyBorder="1" applyAlignment="1" applyProtection="1">
      <alignment horizontal="left"/>
      <protection locked="0"/>
    </xf>
    <xf numFmtId="0" fontId="0" fillId="0" borderId="35" xfId="0" applyFill="1" applyBorder="1" applyAlignment="1" applyProtection="1">
      <alignment horizontal="left"/>
      <protection locked="0"/>
    </xf>
    <xf numFmtId="0" fontId="0" fillId="0" borderId="47"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0" fillId="0" borderId="65"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27" xfId="0" applyFill="1" applyBorder="1" applyAlignment="1" applyProtection="1">
      <alignment horizontal="left"/>
      <protection locked="0"/>
    </xf>
    <xf numFmtId="0" fontId="0" fillId="0" borderId="29" xfId="0" applyFill="1" applyBorder="1" applyAlignment="1" applyProtection="1">
      <alignment horizontal="left"/>
      <protection locked="0"/>
    </xf>
    <xf numFmtId="0" fontId="0" fillId="0" borderId="7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42" xfId="0" applyFill="1" applyBorder="1" applyAlignment="1" applyProtection="1">
      <alignment horizontal="center"/>
      <protection locked="0"/>
    </xf>
    <xf numFmtId="0" fontId="0" fillId="0" borderId="79" xfId="0" applyFill="1" applyBorder="1" applyAlignment="1" applyProtection="1">
      <alignment horizontal="center"/>
      <protection locked="0"/>
    </xf>
    <xf numFmtId="0" fontId="0" fillId="0" borderId="80" xfId="0" applyFill="1" applyBorder="1" applyAlignment="1" applyProtection="1">
      <alignment horizontal="center"/>
      <protection locked="0"/>
    </xf>
    <xf numFmtId="0" fontId="0" fillId="0" borderId="81" xfId="0" applyFill="1" applyBorder="1" applyAlignment="1" applyProtection="1">
      <alignment horizontal="center"/>
      <protection locked="0"/>
    </xf>
    <xf numFmtId="171" fontId="5" fillId="0" borderId="13" xfId="44" applyNumberFormat="1" applyFont="1" applyFill="1" applyBorder="1" applyAlignment="1" applyProtection="1">
      <alignment horizontal="right" vertical="center"/>
      <protection locked="0"/>
    </xf>
    <xf numFmtId="171" fontId="5" fillId="0" borderId="26" xfId="44" applyNumberFormat="1" applyFont="1" applyFill="1" applyBorder="1" applyAlignment="1" applyProtection="1">
      <alignment horizontal="right" vertical="center"/>
      <protection locked="0"/>
    </xf>
    <xf numFmtId="171" fontId="5" fillId="0" borderId="14" xfId="44" applyNumberFormat="1" applyFont="1" applyFill="1" applyBorder="1" applyAlignment="1" applyProtection="1">
      <alignment horizontal="right" vertical="center"/>
      <protection locked="0"/>
    </xf>
    <xf numFmtId="0" fontId="0" fillId="0" borderId="44" xfId="0" applyFill="1" applyBorder="1" applyAlignment="1" applyProtection="1">
      <alignment horizontal="left"/>
      <protection locked="0"/>
    </xf>
    <xf numFmtId="0" fontId="0" fillId="0" borderId="45" xfId="0" applyFill="1" applyBorder="1" applyAlignment="1" applyProtection="1">
      <alignment horizontal="left"/>
      <protection locked="0"/>
    </xf>
    <xf numFmtId="0" fontId="0" fillId="0" borderId="46" xfId="0" applyFill="1" applyBorder="1" applyAlignment="1" applyProtection="1">
      <alignment horizontal="left"/>
      <protection locked="0"/>
    </xf>
    <xf numFmtId="0" fontId="0" fillId="0" borderId="33"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35" xfId="0" applyFill="1" applyBorder="1" applyAlignment="1" applyProtection="1">
      <alignment horizontal="center"/>
      <protection locked="0"/>
    </xf>
    <xf numFmtId="173" fontId="0" fillId="0" borderId="33" xfId="0" applyNumberFormat="1" applyFill="1" applyBorder="1" applyAlignment="1" applyProtection="1">
      <alignment horizontal="center"/>
      <protection locked="0"/>
    </xf>
    <xf numFmtId="173" fontId="0" fillId="0" borderId="34" xfId="0" applyNumberFormat="1" applyFill="1" applyBorder="1" applyAlignment="1" applyProtection="1">
      <alignment horizontal="center"/>
      <protection locked="0"/>
    </xf>
    <xf numFmtId="173" fontId="0" fillId="0" borderId="35" xfId="0" applyNumberFormat="1" applyFill="1" applyBorder="1" applyAlignment="1" applyProtection="1">
      <alignment horizontal="center"/>
      <protection locked="0"/>
    </xf>
    <xf numFmtId="17" fontId="5" fillId="0" borderId="12" xfId="0" applyNumberFormat="1" applyFont="1" applyFill="1" applyBorder="1" applyAlignment="1" applyProtection="1">
      <alignment horizontal="center" vertical="center"/>
      <protection locked="0"/>
    </xf>
    <xf numFmtId="17" fontId="5" fillId="0" borderId="0" xfId="0" applyNumberFormat="1" applyFont="1" applyFill="1" applyBorder="1" applyAlignment="1" applyProtection="1">
      <alignment horizontal="center" vertical="center"/>
      <protection locked="0"/>
    </xf>
    <xf numFmtId="17" fontId="5" fillId="0" borderId="33" xfId="0" applyNumberFormat="1" applyFont="1" applyFill="1" applyBorder="1" applyAlignment="1" applyProtection="1">
      <alignment horizontal="center" vertical="center"/>
      <protection locked="0"/>
    </xf>
    <xf numFmtId="17" fontId="5" fillId="0" borderId="34" xfId="0" applyNumberFormat="1" applyFont="1" applyFill="1" applyBorder="1" applyAlignment="1" applyProtection="1">
      <alignment horizontal="center" vertical="center"/>
      <protection locked="0"/>
    </xf>
    <xf numFmtId="171" fontId="5" fillId="0" borderId="13" xfId="44" applyNumberFormat="1" applyFont="1" applyFill="1" applyBorder="1" applyAlignment="1" applyProtection="1">
      <alignment horizontal="center" vertical="center"/>
      <protection locked="0"/>
    </xf>
    <xf numFmtId="171" fontId="5" fillId="0" borderId="26" xfId="44" applyNumberFormat="1" applyFont="1" applyFill="1" applyBorder="1" applyAlignment="1" applyProtection="1">
      <alignment horizontal="center" vertical="center"/>
      <protection locked="0"/>
    </xf>
    <xf numFmtId="171" fontId="5" fillId="0" borderId="14" xfId="44" applyNumberFormat="1" applyFont="1" applyFill="1" applyBorder="1" applyAlignment="1" applyProtection="1">
      <alignment horizontal="center" vertical="center"/>
      <protection locked="0"/>
    </xf>
    <xf numFmtId="0" fontId="0" fillId="0" borderId="25" xfId="0" applyFont="1" applyBorder="1" applyAlignment="1">
      <alignment horizontal="right"/>
    </xf>
    <xf numFmtId="0" fontId="0" fillId="0" borderId="0" xfId="0" applyBorder="1" applyAlignment="1">
      <alignment horizontal="right"/>
    </xf>
    <xf numFmtId="7" fontId="0" fillId="0" borderId="0" xfId="44" applyNumberFormat="1" applyFont="1" applyBorder="1" applyAlignment="1">
      <alignment horizontal="right"/>
    </xf>
    <xf numFmtId="0" fontId="0" fillId="0" borderId="25" xfId="0" applyFont="1"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87" xfId="0" applyBorder="1" applyAlignment="1">
      <alignment horizontal="center" vertical="center"/>
    </xf>
    <xf numFmtId="0" fontId="0" fillId="0" borderId="80" xfId="0" applyBorder="1" applyAlignment="1">
      <alignment horizontal="center" vertical="center"/>
    </xf>
    <xf numFmtId="0" fontId="0" fillId="0" borderId="49" xfId="0" applyBorder="1" applyAlignment="1">
      <alignment horizontal="center" vertical="center"/>
    </xf>
    <xf numFmtId="0" fontId="11" fillId="0" borderId="88" xfId="0" applyFont="1" applyBorder="1" applyAlignment="1">
      <alignment horizontal="center" vertical="center"/>
    </xf>
    <xf numFmtId="0" fontId="11" fillId="0" borderId="82" xfId="0" applyFont="1" applyBorder="1" applyAlignment="1">
      <alignment horizontal="center" vertical="center"/>
    </xf>
    <xf numFmtId="0" fontId="11" fillId="0" borderId="52"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0" fillId="0" borderId="25" xfId="0" applyFont="1" applyBorder="1" applyAlignment="1">
      <alignment horizontal="center" wrapText="1"/>
    </xf>
    <xf numFmtId="0" fontId="0" fillId="0" borderId="23" xfId="0" applyBorder="1" applyAlignment="1">
      <alignment horizontal="center"/>
    </xf>
    <xf numFmtId="0" fontId="0" fillId="0" borderId="25" xfId="0" applyBorder="1" applyAlignment="1">
      <alignment horizontal="center"/>
    </xf>
    <xf numFmtId="0" fontId="0" fillId="0" borderId="0" xfId="0" applyAlignment="1">
      <alignment horizontal="center"/>
    </xf>
    <xf numFmtId="0" fontId="3" fillId="0" borderId="62"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76"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78" xfId="0" applyFont="1" applyBorder="1" applyAlignment="1" applyProtection="1">
      <alignment horizontal="center" vertical="center" wrapText="1"/>
      <protection/>
    </xf>
    <xf numFmtId="0" fontId="5" fillId="0" borderId="73" xfId="0" applyFont="1" applyBorder="1" applyAlignment="1" applyProtection="1">
      <alignment horizontal="right" vertical="center"/>
      <protection/>
    </xf>
    <xf numFmtId="0" fontId="5" fillId="0" borderId="63" xfId="0" applyFont="1" applyBorder="1" applyAlignment="1" applyProtection="1">
      <alignment horizontal="right" vertical="center"/>
      <protection/>
    </xf>
    <xf numFmtId="0" fontId="5" fillId="0" borderId="76" xfId="0" applyFont="1" applyBorder="1" applyAlignment="1" applyProtection="1">
      <alignment horizontal="right" vertical="center"/>
      <protection/>
    </xf>
    <xf numFmtId="0" fontId="5" fillId="0" borderId="77" xfId="0" applyFont="1" applyBorder="1" applyAlignment="1" applyProtection="1">
      <alignment horizontal="right" vertical="center"/>
      <protection/>
    </xf>
    <xf numFmtId="0" fontId="5" fillId="0" borderId="34" xfId="0" applyFont="1" applyBorder="1" applyAlignment="1" applyProtection="1">
      <alignment horizontal="right" vertical="center"/>
      <protection/>
    </xf>
    <xf numFmtId="0" fontId="5" fillId="0" borderId="78" xfId="0" applyFont="1" applyBorder="1" applyAlignment="1" applyProtection="1">
      <alignment horizontal="right" vertical="center"/>
      <protection/>
    </xf>
    <xf numFmtId="2" fontId="0" fillId="0" borderId="73" xfId="0" applyNumberFormat="1" applyBorder="1" applyAlignment="1" applyProtection="1">
      <alignment horizontal="right" vertical="center"/>
      <protection/>
    </xf>
    <xf numFmtId="2" fontId="0" fillId="0" borderId="77" xfId="0" applyNumberFormat="1" applyBorder="1" applyAlignment="1" applyProtection="1">
      <alignment horizontal="right" vertical="center"/>
      <protection/>
    </xf>
    <xf numFmtId="44" fontId="0" fillId="0" borderId="24" xfId="44" applyFont="1" applyBorder="1" applyAlignment="1">
      <alignment horizontal="right" vertical="center"/>
    </xf>
    <xf numFmtId="44" fontId="0" fillId="0" borderId="89" xfId="44" applyFont="1" applyBorder="1" applyAlignment="1">
      <alignment horizontal="right" vertical="center"/>
    </xf>
    <xf numFmtId="44" fontId="0" fillId="0" borderId="73" xfId="0" applyNumberFormat="1" applyBorder="1" applyAlignment="1" applyProtection="1">
      <alignment horizontal="right" vertical="center"/>
      <protection/>
    </xf>
    <xf numFmtId="44" fontId="0" fillId="0" borderId="77" xfId="0" applyNumberFormat="1" applyBorder="1" applyAlignment="1">
      <alignment/>
    </xf>
    <xf numFmtId="44" fontId="0" fillId="0" borderId="63" xfId="0" applyNumberFormat="1" applyBorder="1" applyAlignment="1">
      <alignment vertical="center"/>
    </xf>
    <xf numFmtId="44" fontId="0" fillId="0" borderId="64" xfId="0" applyNumberFormat="1" applyBorder="1" applyAlignment="1">
      <alignment vertical="center"/>
    </xf>
    <xf numFmtId="44" fontId="0" fillId="0" borderId="34" xfId="0" applyNumberFormat="1" applyBorder="1" applyAlignment="1">
      <alignment vertical="center"/>
    </xf>
    <xf numFmtId="44" fontId="0" fillId="0" borderId="35" xfId="0" applyNumberFormat="1" applyBorder="1" applyAlignment="1">
      <alignment vertical="center"/>
    </xf>
    <xf numFmtId="0" fontId="0" fillId="0" borderId="16" xfId="0"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0" fontId="0" fillId="0" borderId="10" xfId="0" applyFont="1" applyFill="1" applyBorder="1" applyAlignment="1" applyProtection="1">
      <alignment horizontal="center"/>
      <protection locked="0"/>
    </xf>
    <xf numFmtId="168" fontId="0" fillId="0" borderId="10" xfId="0" applyNumberFormat="1" applyFont="1" applyFill="1" applyBorder="1" applyAlignment="1" applyProtection="1">
      <alignment horizontal="center"/>
      <protection locked="0"/>
    </xf>
    <xf numFmtId="0" fontId="0" fillId="0" borderId="10"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3" fillId="0" borderId="16" xfId="0" applyFont="1" applyBorder="1" applyAlignment="1" applyProtection="1">
      <alignment horizontal="center" vertical="center"/>
      <protection/>
    </xf>
    <xf numFmtId="168" fontId="0" fillId="33" borderId="10" xfId="0" applyNumberFormat="1"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0" borderId="26" xfId="0" applyBorder="1" applyAlignment="1">
      <alignment/>
    </xf>
    <xf numFmtId="0" fontId="0" fillId="0" borderId="58" xfId="0" applyBorder="1" applyAlignment="1">
      <alignment/>
    </xf>
    <xf numFmtId="0" fontId="3" fillId="0" borderId="12"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0" fontId="3" fillId="0" borderId="75"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0" fillId="0" borderId="90" xfId="0" applyBorder="1" applyAlignment="1">
      <alignment horizontal="center" vertical="center"/>
    </xf>
    <xf numFmtId="0" fontId="0" fillId="0" borderId="59" xfId="0" applyBorder="1" applyAlignment="1">
      <alignment horizontal="center" vertical="center"/>
    </xf>
    <xf numFmtId="0" fontId="5" fillId="0" borderId="26" xfId="0" applyFont="1" applyBorder="1" applyAlignment="1">
      <alignment horizontal="center"/>
    </xf>
    <xf numFmtId="0" fontId="5" fillId="0" borderId="58" xfId="0" applyFont="1" applyBorder="1" applyAlignment="1">
      <alignment horizontal="center"/>
    </xf>
    <xf numFmtId="0" fontId="3" fillId="0" borderId="90"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3" xfId="0" applyFont="1" applyBorder="1" applyAlignment="1" applyProtection="1">
      <alignment horizontal="center" vertical="top"/>
      <protection/>
    </xf>
    <xf numFmtId="0" fontId="3" fillId="0" borderId="26" xfId="0" applyFont="1" applyBorder="1" applyAlignment="1" applyProtection="1">
      <alignment horizontal="center" vertical="top"/>
      <protection/>
    </xf>
    <xf numFmtId="0" fontId="3" fillId="0" borderId="58" xfId="0" applyFont="1" applyBorder="1" applyAlignment="1" applyProtection="1">
      <alignment horizontal="center" vertical="top"/>
      <protection/>
    </xf>
    <xf numFmtId="0" fontId="10" fillId="0" borderId="63" xfId="0" applyFont="1" applyBorder="1" applyAlignment="1">
      <alignment horizontal="center" wrapText="1"/>
    </xf>
    <xf numFmtId="0" fontId="10" fillId="0" borderId="64" xfId="0" applyFont="1" applyBorder="1" applyAlignment="1">
      <alignment horizontal="center" wrapText="1"/>
    </xf>
    <xf numFmtId="0" fontId="10" fillId="0" borderId="0" xfId="0" applyFont="1" applyBorder="1" applyAlignment="1">
      <alignment horizontal="center" wrapText="1"/>
    </xf>
    <xf numFmtId="0" fontId="10" fillId="0" borderId="42" xfId="0" applyFont="1" applyBorder="1" applyAlignment="1">
      <alignment horizontal="center" wrapText="1"/>
    </xf>
    <xf numFmtId="0" fontId="10" fillId="0" borderId="66" xfId="0" applyFont="1" applyBorder="1" applyAlignment="1">
      <alignment horizontal="center" wrapText="1"/>
    </xf>
    <xf numFmtId="0" fontId="10" fillId="0" borderId="67" xfId="0" applyFont="1" applyBorder="1" applyAlignment="1">
      <alignment horizontal="center" wrapText="1"/>
    </xf>
    <xf numFmtId="0" fontId="0" fillId="0" borderId="0" xfId="0" applyAlignment="1" applyProtection="1">
      <alignment horizontal="center"/>
      <protection/>
    </xf>
    <xf numFmtId="0" fontId="0" fillId="0" borderId="34" xfId="0" applyBorder="1" applyAlignment="1" applyProtection="1">
      <alignment horizontal="center"/>
      <protection/>
    </xf>
    <xf numFmtId="0" fontId="1" fillId="0" borderId="28"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68"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69" xfId="0" applyFont="1" applyFill="1" applyBorder="1" applyAlignment="1" applyProtection="1">
      <alignment horizontal="center" vertical="center" wrapText="1"/>
      <protection/>
    </xf>
    <xf numFmtId="0" fontId="1" fillId="0" borderId="70" xfId="0" applyFont="1" applyFill="1" applyBorder="1" applyAlignment="1" applyProtection="1">
      <alignment horizontal="center" vertical="center" wrapText="1"/>
      <protection/>
    </xf>
    <xf numFmtId="0" fontId="1" fillId="0" borderId="66" xfId="0" applyFont="1" applyFill="1" applyBorder="1" applyAlignment="1" applyProtection="1">
      <alignment horizontal="center" vertical="center" wrapText="1"/>
      <protection/>
    </xf>
    <xf numFmtId="0" fontId="1" fillId="0" borderId="71" xfId="0" applyFont="1" applyFill="1" applyBorder="1" applyAlignment="1" applyProtection="1">
      <alignment horizontal="center" vertical="center" wrapText="1"/>
      <protection/>
    </xf>
    <xf numFmtId="0" fontId="5" fillId="0" borderId="84" xfId="0" applyFont="1" applyBorder="1" applyAlignment="1" applyProtection="1">
      <alignment horizontal="center" vertical="center" wrapText="1"/>
      <protection/>
    </xf>
    <xf numFmtId="0" fontId="0" fillId="0" borderId="27" xfId="0" applyBorder="1" applyAlignment="1">
      <alignment/>
    </xf>
    <xf numFmtId="0" fontId="0" fillId="0" borderId="74" xfId="0" applyBorder="1" applyAlignment="1">
      <alignment/>
    </xf>
    <xf numFmtId="0" fontId="0" fillId="0" borderId="0" xfId="0" applyAlignment="1">
      <alignment/>
    </xf>
    <xf numFmtId="0" fontId="0" fillId="0" borderId="42" xfId="0" applyBorder="1" applyAlignment="1">
      <alignment/>
    </xf>
    <xf numFmtId="0" fontId="0" fillId="0" borderId="75" xfId="0" applyBorder="1" applyAlignment="1">
      <alignment/>
    </xf>
    <xf numFmtId="0" fontId="0" fillId="0" borderId="66" xfId="0" applyBorder="1" applyAlignment="1">
      <alignment/>
    </xf>
    <xf numFmtId="0" fontId="0" fillId="0" borderId="67" xfId="0" applyBorder="1" applyAlignment="1">
      <alignment/>
    </xf>
    <xf numFmtId="0" fontId="2" fillId="0" borderId="12" xfId="0" applyFont="1" applyBorder="1" applyAlignment="1" applyProtection="1">
      <alignment horizontal="right" vertical="top"/>
      <protection/>
    </xf>
    <xf numFmtId="0" fontId="2" fillId="0" borderId="0" xfId="0" applyFont="1" applyBorder="1" applyAlignment="1" applyProtection="1">
      <alignment horizontal="justify" vertical="top" wrapText="1"/>
      <protection/>
    </xf>
    <xf numFmtId="0" fontId="0" fillId="0" borderId="0" xfId="0" applyBorder="1" applyAlignment="1" applyProtection="1">
      <alignment horizontal="center"/>
      <protection/>
    </xf>
    <xf numFmtId="0" fontId="0" fillId="0" borderId="42" xfId="0" applyBorder="1" applyAlignment="1" applyProtection="1">
      <alignment horizontal="center"/>
      <protection/>
    </xf>
    <xf numFmtId="0" fontId="0" fillId="0" borderId="35" xfId="0" applyBorder="1" applyAlignment="1" applyProtection="1">
      <alignment horizontal="center"/>
      <protection/>
    </xf>
    <xf numFmtId="0" fontId="2" fillId="0" borderId="33" xfId="0" applyFont="1" applyBorder="1" applyAlignment="1" applyProtection="1">
      <alignment horizontal="right" vertical="top"/>
      <protection/>
    </xf>
    <xf numFmtId="0" fontId="2" fillId="0" borderId="34" xfId="0" applyFont="1" applyBorder="1" applyAlignment="1" applyProtection="1">
      <alignment horizontal="left" vertical="top" wrapText="1"/>
      <protection/>
    </xf>
    <xf numFmtId="0" fontId="3" fillId="0" borderId="0" xfId="0" applyFont="1" applyBorder="1" applyAlignment="1" applyProtection="1">
      <alignment horizontal="center"/>
      <protection/>
    </xf>
    <xf numFmtId="0" fontId="3" fillId="0" borderId="0" xfId="0" applyFont="1" applyFill="1" applyBorder="1" applyAlignment="1" applyProtection="1">
      <alignment horizontal="left"/>
      <protection/>
    </xf>
    <xf numFmtId="0" fontId="3" fillId="0" borderId="42" xfId="0" applyFont="1" applyFill="1" applyBorder="1" applyAlignment="1" applyProtection="1">
      <alignment horizontal="left"/>
      <protection/>
    </xf>
    <xf numFmtId="0" fontId="4" fillId="0" borderId="82" xfId="0" applyFont="1" applyBorder="1" applyAlignment="1" applyProtection="1">
      <alignment horizontal="center" vertical="top"/>
      <protection/>
    </xf>
    <xf numFmtId="0" fontId="4" fillId="0" borderId="83" xfId="0" applyFont="1" applyBorder="1" applyAlignment="1" applyProtection="1">
      <alignment horizontal="center" vertical="top"/>
      <protection/>
    </xf>
    <xf numFmtId="0" fontId="3" fillId="0" borderId="12"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42"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42" xfId="0" applyFont="1" applyBorder="1" applyAlignment="1" applyProtection="1">
      <alignment horizontal="left"/>
      <protection/>
    </xf>
    <xf numFmtId="0" fontId="0" fillId="0" borderId="12" xfId="0" applyBorder="1" applyAlignment="1" applyProtection="1">
      <alignment horizontal="center"/>
      <protection/>
    </xf>
    <xf numFmtId="0" fontId="3" fillId="0" borderId="12"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42" xfId="0" applyFont="1" applyBorder="1" applyAlignment="1" applyProtection="1">
      <alignment horizontal="left" vertical="center" wrapText="1"/>
      <protection/>
    </xf>
    <xf numFmtId="0" fontId="3" fillId="0" borderId="72" xfId="0" applyFont="1" applyBorder="1" applyAlignment="1" applyProtection="1">
      <alignment horizontal="right" vertical="center"/>
      <protection/>
    </xf>
    <xf numFmtId="0" fontId="2" fillId="0" borderId="26" xfId="0" applyFont="1" applyBorder="1" applyAlignment="1" applyProtection="1">
      <alignment horizontal="right" vertical="center"/>
      <protection/>
    </xf>
    <xf numFmtId="0" fontId="2" fillId="0" borderId="14" xfId="0" applyFont="1" applyBorder="1" applyAlignment="1" applyProtection="1">
      <alignment horizontal="right" vertical="center"/>
      <protection/>
    </xf>
    <xf numFmtId="2" fontId="5" fillId="0" borderId="10" xfId="0" applyNumberFormat="1" applyFont="1" applyBorder="1" applyAlignment="1">
      <alignment horizontal="right" vertical="center"/>
    </xf>
    <xf numFmtId="0" fontId="5" fillId="0" borderId="10" xfId="0" applyFont="1" applyBorder="1" applyAlignment="1">
      <alignment horizontal="right" vertical="center"/>
    </xf>
    <xf numFmtId="0" fontId="5" fillId="0" borderId="20" xfId="0" applyFont="1" applyBorder="1" applyAlignment="1">
      <alignment horizontal="right" vertical="center"/>
    </xf>
    <xf numFmtId="0" fontId="5" fillId="0" borderId="28"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9" xfId="0" applyFont="1" applyBorder="1" applyAlignment="1" applyProtection="1">
      <alignment horizontal="center"/>
      <protection/>
    </xf>
    <xf numFmtId="0" fontId="0" fillId="0" borderId="33" xfId="0" applyBorder="1" applyAlignment="1" applyProtection="1">
      <alignment horizontal="center"/>
      <protection/>
    </xf>
    <xf numFmtId="0" fontId="2" fillId="0" borderId="0" xfId="0" applyFont="1" applyBorder="1" applyAlignment="1" applyProtection="1">
      <alignment horizontal="justify" vertical="center" wrapText="1"/>
      <protection/>
    </xf>
    <xf numFmtId="0" fontId="2" fillId="0" borderId="42" xfId="0" applyFont="1" applyBorder="1" applyAlignment="1" applyProtection="1">
      <alignment horizontal="justify" vertical="center" wrapText="1"/>
      <protection/>
    </xf>
    <xf numFmtId="0" fontId="3" fillId="0" borderId="72" xfId="0" applyFont="1" applyBorder="1" applyAlignment="1" applyProtection="1">
      <alignment horizontal="left" vertical="center"/>
      <protection/>
    </xf>
    <xf numFmtId="0" fontId="3" fillId="0" borderId="26"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2" fillId="0" borderId="13"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171" fontId="5" fillId="0" borderId="13" xfId="0" applyNumberFormat="1" applyFont="1" applyFill="1" applyBorder="1" applyAlignment="1" applyProtection="1">
      <alignment vertical="center"/>
      <protection locked="0"/>
    </xf>
    <xf numFmtId="171" fontId="5" fillId="0" borderId="26" xfId="0" applyNumberFormat="1" applyFont="1" applyFill="1" applyBorder="1" applyAlignment="1" applyProtection="1">
      <alignment vertical="center"/>
      <protection locked="0"/>
    </xf>
    <xf numFmtId="171" fontId="5" fillId="0" borderId="14" xfId="0" applyNumberFormat="1" applyFont="1" applyFill="1" applyBorder="1" applyAlignment="1" applyProtection="1">
      <alignment vertical="center"/>
      <protection locked="0"/>
    </xf>
    <xf numFmtId="174" fontId="5" fillId="0" borderId="13" xfId="59" applyNumberFormat="1" applyFont="1" applyBorder="1" applyAlignment="1" applyProtection="1">
      <alignment horizontal="center" vertical="center"/>
      <protection/>
    </xf>
    <xf numFmtId="174" fontId="5" fillId="0" borderId="26" xfId="59" applyNumberFormat="1" applyFont="1" applyBorder="1" applyAlignment="1" applyProtection="1">
      <alignment horizontal="center" vertical="center"/>
      <protection/>
    </xf>
    <xf numFmtId="174" fontId="5" fillId="0" borderId="14" xfId="59" applyNumberFormat="1"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3" fillId="0" borderId="16"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164" fontId="5" fillId="0" borderId="13" xfId="44" applyNumberFormat="1" applyFont="1" applyBorder="1" applyAlignment="1" applyProtection="1">
      <alignment horizontal="center" vertical="center"/>
      <protection/>
    </xf>
    <xf numFmtId="164" fontId="5" fillId="0" borderId="26" xfId="44" applyNumberFormat="1" applyFont="1" applyBorder="1" applyAlignment="1" applyProtection="1">
      <alignment horizontal="center" vertical="center"/>
      <protection/>
    </xf>
    <xf numFmtId="164" fontId="5" fillId="0" borderId="14" xfId="44" applyNumberFormat="1" applyFont="1" applyBorder="1" applyAlignment="1" applyProtection="1">
      <alignment horizontal="center" vertical="center"/>
      <protection/>
    </xf>
    <xf numFmtId="164" fontId="5" fillId="0" borderId="13" xfId="0" applyNumberFormat="1" applyFont="1" applyBorder="1" applyAlignment="1" applyProtection="1">
      <alignment horizontal="center" vertical="center"/>
      <protection/>
    </xf>
    <xf numFmtId="164" fontId="5" fillId="0" borderId="26" xfId="0" applyNumberFormat="1" applyFont="1" applyBorder="1" applyAlignment="1" applyProtection="1">
      <alignment horizontal="center" vertical="center"/>
      <protection/>
    </xf>
    <xf numFmtId="164" fontId="5" fillId="0" borderId="14" xfId="0" applyNumberFormat="1" applyFont="1" applyBorder="1" applyAlignment="1" applyProtection="1">
      <alignment horizontal="center" vertical="center"/>
      <protection/>
    </xf>
    <xf numFmtId="10" fontId="5" fillId="0" borderId="10" xfId="59" applyNumberFormat="1"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171" fontId="5" fillId="0" borderId="13" xfId="44" applyNumberFormat="1" applyFont="1" applyFill="1" applyBorder="1" applyAlignment="1" applyProtection="1">
      <alignment vertical="center"/>
      <protection locked="0"/>
    </xf>
    <xf numFmtId="171" fontId="5" fillId="0" borderId="26" xfId="44" applyNumberFormat="1" applyFont="1" applyFill="1" applyBorder="1" applyAlignment="1" applyProtection="1">
      <alignment vertical="center"/>
      <protection locked="0"/>
    </xf>
    <xf numFmtId="171" fontId="5" fillId="0" borderId="14" xfId="44" applyNumberFormat="1" applyFont="1" applyFill="1" applyBorder="1" applyAlignment="1" applyProtection="1">
      <alignment vertical="center"/>
      <protection locked="0"/>
    </xf>
    <xf numFmtId="0" fontId="0" fillId="0" borderId="28" xfId="0" applyBorder="1" applyAlignment="1" applyProtection="1">
      <alignment horizontal="center"/>
      <protection/>
    </xf>
    <xf numFmtId="0" fontId="0" fillId="0" borderId="27" xfId="0" applyBorder="1" applyAlignment="1" applyProtection="1">
      <alignment horizontal="center"/>
      <protection/>
    </xf>
    <xf numFmtId="0" fontId="0" fillId="0" borderId="29" xfId="0" applyBorder="1" applyAlignment="1" applyProtection="1">
      <alignment horizontal="center"/>
      <protection/>
    </xf>
    <xf numFmtId="0" fontId="5" fillId="0" borderId="36" xfId="0" applyFont="1" applyBorder="1" applyAlignment="1" applyProtection="1">
      <alignment horizontal="right" vertical="center"/>
      <protection/>
    </xf>
    <xf numFmtId="0" fontId="5" fillId="0" borderId="37" xfId="0" applyFont="1" applyBorder="1" applyAlignment="1" applyProtection="1">
      <alignment horizontal="right" vertical="center"/>
      <protection/>
    </xf>
    <xf numFmtId="0" fontId="5" fillId="0" borderId="91" xfId="0" applyFont="1" applyBorder="1" applyAlignment="1" applyProtection="1">
      <alignment horizontal="right" vertical="center"/>
      <protection/>
    </xf>
    <xf numFmtId="2" fontId="5" fillId="0" borderId="55" xfId="0" applyNumberFormat="1" applyFont="1" applyBorder="1" applyAlignment="1" applyProtection="1">
      <alignment horizontal="center" vertical="center"/>
      <protection/>
    </xf>
    <xf numFmtId="2" fontId="5" fillId="0" borderId="56" xfId="0" applyNumberFormat="1" applyFont="1" applyBorder="1" applyAlignment="1" applyProtection="1">
      <alignment horizontal="center" vertical="center"/>
      <protection/>
    </xf>
    <xf numFmtId="0" fontId="5" fillId="0" borderId="57" xfId="0" applyFont="1" applyBorder="1" applyAlignment="1" applyProtection="1">
      <alignment horizontal="right" vertical="center"/>
      <protection/>
    </xf>
    <xf numFmtId="0" fontId="5" fillId="0" borderId="43" xfId="0" applyFont="1" applyBorder="1" applyAlignment="1" applyProtection="1">
      <alignment horizontal="right" vertical="center"/>
      <protection/>
    </xf>
    <xf numFmtId="0" fontId="5" fillId="0" borderId="48" xfId="0" applyFont="1" applyBorder="1" applyAlignment="1" applyProtection="1">
      <alignment horizontal="right" vertical="center"/>
      <protection/>
    </xf>
    <xf numFmtId="164" fontId="5" fillId="0" borderId="55" xfId="0" applyNumberFormat="1" applyFont="1" applyBorder="1" applyAlignment="1" applyProtection="1">
      <alignment horizontal="right" vertical="center"/>
      <protection/>
    </xf>
    <xf numFmtId="164" fontId="5" fillId="0" borderId="92" xfId="0" applyNumberFormat="1" applyFont="1" applyBorder="1" applyAlignment="1" applyProtection="1">
      <alignment horizontal="right" vertical="center"/>
      <protection/>
    </xf>
    <xf numFmtId="164" fontId="5" fillId="0" borderId="56" xfId="0" applyNumberFormat="1" applyFont="1" applyBorder="1" applyAlignment="1" applyProtection="1">
      <alignment horizontal="right" vertical="center"/>
      <protection/>
    </xf>
    <xf numFmtId="0" fontId="5" fillId="0" borderId="61"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6" fillId="0" borderId="59" xfId="0" applyFont="1" applyBorder="1" applyAlignment="1" applyProtection="1">
      <alignment horizontal="center" vertical="center" wrapText="1"/>
      <protection/>
    </xf>
    <xf numFmtId="0" fontId="0" fillId="0" borderId="43" xfId="0" applyBorder="1" applyAlignment="1" applyProtection="1">
      <alignment horizontal="center"/>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6" fillId="0" borderId="84"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6" fillId="0" borderId="68" xfId="0" applyFont="1" applyBorder="1" applyAlignment="1" applyProtection="1">
      <alignment horizontal="center" vertical="center" wrapText="1"/>
      <protection/>
    </xf>
    <xf numFmtId="0" fontId="2" fillId="0" borderId="74"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69" xfId="0" applyFont="1" applyBorder="1" applyAlignment="1" applyProtection="1">
      <alignment horizontal="left" vertical="center" wrapText="1"/>
      <protection/>
    </xf>
    <xf numFmtId="0" fontId="2" fillId="0" borderId="77"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0" fontId="2" fillId="0" borderId="78" xfId="0" applyFont="1" applyBorder="1" applyAlignment="1" applyProtection="1">
      <alignment horizontal="left" vertical="center" wrapText="1"/>
      <protection/>
    </xf>
    <xf numFmtId="0" fontId="2" fillId="0" borderId="28"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3" fillId="0" borderId="39" xfId="0" applyFont="1" applyFill="1" applyBorder="1" applyAlignment="1" applyProtection="1">
      <alignment horizontal="left" vertical="center" wrapText="1"/>
      <protection/>
    </xf>
    <xf numFmtId="0" fontId="3" fillId="0" borderId="40" xfId="0" applyFont="1" applyFill="1" applyBorder="1" applyAlignment="1" applyProtection="1">
      <alignment horizontal="left" vertical="center" wrapText="1"/>
      <protection/>
    </xf>
    <xf numFmtId="0" fontId="3" fillId="0" borderId="41" xfId="0" applyFont="1" applyFill="1" applyBorder="1" applyAlignment="1" applyProtection="1">
      <alignment horizontal="left" vertical="center" wrapText="1"/>
      <protection/>
    </xf>
    <xf numFmtId="0" fontId="4" fillId="0" borderId="28" xfId="0" applyFont="1" applyFill="1" applyBorder="1" applyAlignment="1" applyProtection="1">
      <alignment horizontal="left"/>
      <protection/>
    </xf>
    <xf numFmtId="0" fontId="4" fillId="0" borderId="27" xfId="0" applyFont="1" applyFill="1" applyBorder="1" applyAlignment="1" applyProtection="1">
      <alignment horizontal="left"/>
      <protection/>
    </xf>
    <xf numFmtId="0" fontId="4" fillId="0" borderId="27" xfId="0" applyFont="1" applyFill="1" applyBorder="1" applyAlignment="1" applyProtection="1">
      <alignment horizontal="center"/>
      <protection/>
    </xf>
    <xf numFmtId="0" fontId="0" fillId="0" borderId="29" xfId="0" applyFill="1" applyBorder="1" applyAlignment="1" applyProtection="1">
      <alignment/>
      <protection/>
    </xf>
    <xf numFmtId="0" fontId="4" fillId="0" borderId="30" xfId="0" applyFont="1" applyFill="1" applyBorder="1" applyAlignment="1" applyProtection="1">
      <alignment horizontal="left"/>
      <protection/>
    </xf>
    <xf numFmtId="0" fontId="4" fillId="0" borderId="31" xfId="0" applyFont="1" applyFill="1" applyBorder="1" applyAlignment="1" applyProtection="1">
      <alignment horizontal="left"/>
      <protection/>
    </xf>
    <xf numFmtId="0" fontId="4" fillId="0" borderId="32" xfId="0" applyFont="1" applyFill="1" applyBorder="1" applyAlignment="1" applyProtection="1">
      <alignment horizontal="left"/>
      <protection/>
    </xf>
    <xf numFmtId="0" fontId="4" fillId="0" borderId="28" xfId="0" applyFont="1" applyBorder="1" applyAlignment="1" applyProtection="1">
      <alignment horizontal="left"/>
      <protection/>
    </xf>
    <xf numFmtId="0" fontId="4" fillId="0" borderId="27" xfId="0" applyFont="1" applyBorder="1" applyAlignment="1" applyProtection="1">
      <alignment horizontal="left"/>
      <protection/>
    </xf>
    <xf numFmtId="0" fontId="4" fillId="0" borderId="29" xfId="0" applyFont="1" applyBorder="1" applyAlignment="1" applyProtection="1">
      <alignment horizontal="left"/>
      <protection/>
    </xf>
    <xf numFmtId="0" fontId="4" fillId="0" borderId="93" xfId="0" applyFont="1" applyBorder="1" applyAlignment="1" applyProtection="1">
      <alignment horizontal="center" vertical="center"/>
      <protection/>
    </xf>
    <xf numFmtId="0" fontId="4" fillId="0" borderId="94" xfId="0" applyFont="1" applyBorder="1" applyAlignment="1" applyProtection="1">
      <alignment horizontal="center" vertical="center"/>
      <protection/>
    </xf>
    <xf numFmtId="0" fontId="4" fillId="0" borderId="95"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17" fontId="5" fillId="0" borderId="96" xfId="0" applyNumberFormat="1" applyFont="1" applyFill="1" applyBorder="1" applyAlignment="1" applyProtection="1">
      <alignment horizontal="center" vertical="center"/>
      <protection locked="0"/>
    </xf>
    <xf numFmtId="17" fontId="5" fillId="0" borderId="50" xfId="0" applyNumberFormat="1" applyFont="1" applyFill="1" applyBorder="1" applyAlignment="1" applyProtection="1">
      <alignment horizontal="center" vertical="center"/>
      <protection locked="0"/>
    </xf>
    <xf numFmtId="17" fontId="5" fillId="0" borderId="51" xfId="0" applyNumberFormat="1" applyFont="1" applyFill="1" applyBorder="1" applyAlignment="1" applyProtection="1">
      <alignment horizontal="center" vertical="center"/>
      <protection locked="0"/>
    </xf>
    <xf numFmtId="17" fontId="5" fillId="0" borderId="97" xfId="0" applyNumberFormat="1" applyFont="1" applyFill="1" applyBorder="1" applyAlignment="1" applyProtection="1">
      <alignment horizontal="center" vertical="center"/>
      <protection locked="0"/>
    </xf>
    <xf numFmtId="17" fontId="5" fillId="0" borderId="98" xfId="0" applyNumberFormat="1" applyFont="1" applyFill="1" applyBorder="1" applyAlignment="1" applyProtection="1">
      <alignment horizontal="center" vertical="center"/>
      <protection locked="0"/>
    </xf>
    <xf numFmtId="17" fontId="5" fillId="0" borderId="99" xfId="0" applyNumberFormat="1" applyFont="1" applyFill="1" applyBorder="1" applyAlignment="1" applyProtection="1">
      <alignment horizontal="center" vertical="center"/>
      <protection locked="0"/>
    </xf>
    <xf numFmtId="0" fontId="3" fillId="0" borderId="49" xfId="0" applyFont="1" applyFill="1" applyBorder="1" applyAlignment="1" applyProtection="1">
      <alignment horizontal="left" vertical="center"/>
      <protection/>
    </xf>
    <xf numFmtId="0" fontId="0" fillId="0" borderId="50" xfId="0" applyFill="1" applyBorder="1" applyAlignment="1" applyProtection="1">
      <alignment horizontal="left" vertical="center"/>
      <protection/>
    </xf>
    <xf numFmtId="0" fontId="0" fillId="0" borderId="51" xfId="0" applyFill="1" applyBorder="1" applyAlignment="1" applyProtection="1">
      <alignment horizontal="left" vertical="center"/>
      <protection/>
    </xf>
    <xf numFmtId="0" fontId="0" fillId="0" borderId="52" xfId="0" applyFill="1" applyBorder="1" applyAlignment="1" applyProtection="1">
      <alignment horizontal="left" vertical="center"/>
      <protection/>
    </xf>
    <xf numFmtId="0" fontId="0" fillId="0" borderId="53" xfId="0" applyFill="1" applyBorder="1" applyAlignment="1" applyProtection="1">
      <alignment horizontal="left" vertical="center"/>
      <protection/>
    </xf>
    <xf numFmtId="0" fontId="0" fillId="0" borderId="54" xfId="0" applyFill="1" applyBorder="1" applyAlignment="1" applyProtection="1">
      <alignment horizontal="left" vertical="center"/>
      <protection/>
    </xf>
    <xf numFmtId="0" fontId="2" fillId="0" borderId="28"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28"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176" fontId="2" fillId="0" borderId="12"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176" fontId="2" fillId="0" borderId="42" xfId="0" applyNumberFormat="1" applyFont="1" applyFill="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0" fillId="34" borderId="72" xfId="0" applyFont="1" applyFill="1" applyBorder="1" applyAlignment="1" applyProtection="1">
      <alignment horizontal="left"/>
      <protection locked="0"/>
    </xf>
    <xf numFmtId="0" fontId="0" fillId="34" borderId="26" xfId="0" applyFont="1" applyFill="1" applyBorder="1" applyAlignment="1" applyProtection="1">
      <alignment horizontal="left"/>
      <protection locked="0"/>
    </xf>
    <xf numFmtId="0" fontId="0" fillId="34" borderId="14" xfId="0" applyFont="1" applyFill="1" applyBorder="1" applyAlignment="1" applyProtection="1">
      <alignment horizontal="left"/>
      <protection locked="0"/>
    </xf>
    <xf numFmtId="0" fontId="0" fillId="34" borderId="13" xfId="0" applyFont="1" applyFill="1" applyBorder="1" applyAlignment="1" applyProtection="1">
      <alignment horizontal="center"/>
      <protection locked="0"/>
    </xf>
    <xf numFmtId="0" fontId="0" fillId="34" borderId="14" xfId="0" applyFont="1" applyFill="1" applyBorder="1" applyAlignment="1" applyProtection="1">
      <alignment horizontal="center"/>
      <protection locked="0"/>
    </xf>
    <xf numFmtId="168" fontId="0" fillId="34" borderId="13" xfId="0" applyNumberFormat="1" applyFont="1" applyFill="1" applyBorder="1" applyAlignment="1" applyProtection="1">
      <alignment horizontal="center"/>
      <protection locked="0"/>
    </xf>
    <xf numFmtId="168" fontId="0" fillId="34" borderId="26" xfId="0" applyNumberFormat="1" applyFont="1" applyFill="1" applyBorder="1" applyAlignment="1" applyProtection="1">
      <alignment horizontal="center"/>
      <protection locked="0"/>
    </xf>
    <xf numFmtId="168" fontId="0" fillId="34" borderId="14" xfId="0" applyNumberFormat="1" applyFont="1" applyFill="1" applyBorder="1" applyAlignment="1" applyProtection="1">
      <alignment horizontal="center"/>
      <protection locked="0"/>
    </xf>
    <xf numFmtId="168" fontId="0" fillId="33" borderId="13" xfId="0" applyNumberFormat="1" applyFill="1" applyBorder="1" applyAlignment="1" applyProtection="1">
      <alignment horizontal="center" vertical="center"/>
      <protection/>
    </xf>
    <xf numFmtId="168" fontId="0" fillId="33" borderId="14" xfId="0" applyNumberFormat="1" applyFill="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64" fontId="0" fillId="0" borderId="63" xfId="0" applyNumberFormat="1" applyBorder="1" applyAlignment="1">
      <alignment vertical="center"/>
    </xf>
    <xf numFmtId="164" fontId="0" fillId="0" borderId="64" xfId="0" applyNumberFormat="1" applyBorder="1" applyAlignment="1">
      <alignment vertical="center"/>
    </xf>
    <xf numFmtId="164" fontId="0" fillId="0" borderId="34" xfId="0" applyNumberFormat="1" applyBorder="1" applyAlignment="1">
      <alignment vertical="center"/>
    </xf>
    <xf numFmtId="164" fontId="0" fillId="0" borderId="35" xfId="0" applyNumberFormat="1" applyBorder="1" applyAlignment="1">
      <alignment vertical="center"/>
    </xf>
    <xf numFmtId="164" fontId="0" fillId="0" borderId="73" xfId="0" applyNumberFormat="1" applyBorder="1" applyAlignment="1" applyProtection="1">
      <alignment horizontal="right" vertical="center"/>
      <protection/>
    </xf>
    <xf numFmtId="164" fontId="0" fillId="0" borderId="77" xfId="0" applyNumberFormat="1" applyBorder="1" applyAlignment="1">
      <alignment/>
    </xf>
    <xf numFmtId="44" fontId="0" fillId="35" borderId="10" xfId="44" applyFont="1" applyFill="1" applyBorder="1" applyAlignment="1" applyProtection="1">
      <alignment/>
      <protection locked="0"/>
    </xf>
    <xf numFmtId="44" fontId="0" fillId="35" borderId="20" xfId="44" applyFont="1" applyFill="1" applyBorder="1" applyAlignment="1" applyProtection="1">
      <alignment/>
      <protection locked="0"/>
    </xf>
    <xf numFmtId="7" fontId="0" fillId="0" borderId="0" xfId="44" applyNumberFormat="1" applyFont="1" applyBorder="1" applyAlignment="1">
      <alignment horizontal="center"/>
    </xf>
    <xf numFmtId="164" fontId="0" fillId="0" borderId="0" xfId="0" applyNumberFormat="1" applyFill="1" applyBorder="1" applyAlignment="1">
      <alignment horizontal="center"/>
    </xf>
    <xf numFmtId="164" fontId="0" fillId="0" borderId="24" xfId="44" applyNumberFormat="1" applyFont="1" applyBorder="1" applyAlignment="1">
      <alignment horizontal="right" vertical="center"/>
    </xf>
    <xf numFmtId="164" fontId="0" fillId="0" borderId="89" xfId="44" applyNumberFormat="1" applyFont="1" applyBorder="1" applyAlignment="1">
      <alignment horizontal="right" vertical="center"/>
    </xf>
    <xf numFmtId="0" fontId="6" fillId="0" borderId="6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1" xfId="0" applyFont="1" applyBorder="1" applyAlignment="1">
      <alignment horizontal="center" vertical="center" wrapText="1"/>
    </xf>
    <xf numFmtId="0" fontId="3" fillId="36" borderId="13" xfId="0" applyFont="1" applyFill="1" applyBorder="1" applyAlignment="1" applyProtection="1">
      <alignment horizontal="center" vertical="center"/>
      <protection/>
    </xf>
    <xf numFmtId="0" fontId="3" fillId="36" borderId="26"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171" fontId="5" fillId="34" borderId="13" xfId="0" applyNumberFormat="1" applyFont="1" applyFill="1" applyBorder="1" applyAlignment="1" applyProtection="1">
      <alignment horizontal="right" vertical="center"/>
      <protection locked="0"/>
    </xf>
    <xf numFmtId="171" fontId="5" fillId="34" borderId="26" xfId="0" applyNumberFormat="1" applyFont="1" applyFill="1" applyBorder="1" applyAlignment="1" applyProtection="1">
      <alignment horizontal="right" vertical="center"/>
      <protection locked="0"/>
    </xf>
    <xf numFmtId="171" fontId="5" fillId="34" borderId="14" xfId="0" applyNumberFormat="1" applyFont="1" applyFill="1" applyBorder="1" applyAlignment="1" applyProtection="1">
      <alignment horizontal="right" vertical="center"/>
      <protection locked="0"/>
    </xf>
    <xf numFmtId="2" fontId="5" fillId="0" borderId="13" xfId="0" applyNumberFormat="1"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58" xfId="0" applyNumberFormat="1" applyFont="1" applyFill="1" applyBorder="1" applyAlignment="1">
      <alignment horizontal="right" vertical="center"/>
    </xf>
    <xf numFmtId="0" fontId="15" fillId="0" borderId="72" xfId="0" applyFont="1" applyBorder="1" applyAlignment="1" applyProtection="1">
      <alignment horizontal="left" vertical="center"/>
      <protection/>
    </xf>
    <xf numFmtId="0" fontId="15" fillId="0" borderId="26" xfId="0" applyFont="1" applyBorder="1" applyAlignment="1" applyProtection="1">
      <alignment horizontal="left" vertical="center"/>
      <protection/>
    </xf>
    <xf numFmtId="0" fontId="15" fillId="0" borderId="14" xfId="0" applyFont="1" applyBorder="1" applyAlignment="1" applyProtection="1">
      <alignment horizontal="left" vertical="center"/>
      <protection/>
    </xf>
    <xf numFmtId="17" fontId="5" fillId="34" borderId="96" xfId="0" applyNumberFormat="1" applyFont="1" applyFill="1" applyBorder="1" applyAlignment="1" applyProtection="1">
      <alignment horizontal="center" vertical="center"/>
      <protection locked="0"/>
    </xf>
    <xf numFmtId="17" fontId="5" fillId="34" borderId="50" xfId="0" applyNumberFormat="1" applyFont="1" applyFill="1" applyBorder="1" applyAlignment="1" applyProtection="1">
      <alignment horizontal="center" vertical="center"/>
      <protection locked="0"/>
    </xf>
    <xf numFmtId="17" fontId="5" fillId="34" borderId="51" xfId="0" applyNumberFormat="1" applyFont="1" applyFill="1" applyBorder="1" applyAlignment="1" applyProtection="1">
      <alignment horizontal="center" vertical="center"/>
      <protection locked="0"/>
    </xf>
    <xf numFmtId="17" fontId="5" fillId="34" borderId="97" xfId="0" applyNumberFormat="1" applyFont="1" applyFill="1" applyBorder="1" applyAlignment="1" applyProtection="1">
      <alignment horizontal="center" vertical="center"/>
      <protection locked="0"/>
    </xf>
    <xf numFmtId="17" fontId="5" fillId="34" borderId="98" xfId="0" applyNumberFormat="1" applyFont="1" applyFill="1" applyBorder="1" applyAlignment="1" applyProtection="1">
      <alignment horizontal="center" vertical="center"/>
      <protection locked="0"/>
    </xf>
    <xf numFmtId="17" fontId="5" fillId="34" borderId="99" xfId="0" applyNumberFormat="1" applyFont="1" applyFill="1" applyBorder="1" applyAlignment="1" applyProtection="1">
      <alignment horizontal="center" vertical="center"/>
      <protection locked="0"/>
    </xf>
    <xf numFmtId="0" fontId="3" fillId="0" borderId="49" xfId="0" applyFont="1" applyBorder="1" applyAlignment="1" applyProtection="1">
      <alignment horizontal="left" vertical="center"/>
      <protection/>
    </xf>
    <xf numFmtId="0" fontId="0" fillId="0" borderId="50" xfId="0" applyBorder="1" applyAlignment="1" applyProtection="1">
      <alignment horizontal="left" vertical="center"/>
      <protection/>
    </xf>
    <xf numFmtId="0" fontId="0" fillId="0" borderId="51" xfId="0" applyBorder="1" applyAlignment="1" applyProtection="1">
      <alignment horizontal="left" vertical="center"/>
      <protection/>
    </xf>
    <xf numFmtId="0" fontId="0" fillId="0" borderId="52" xfId="0" applyBorder="1" applyAlignment="1" applyProtection="1">
      <alignment horizontal="left" vertical="center"/>
      <protection/>
    </xf>
    <xf numFmtId="0" fontId="0" fillId="0" borderId="53" xfId="0" applyBorder="1" applyAlignment="1" applyProtection="1">
      <alignment horizontal="left" vertical="center"/>
      <protection/>
    </xf>
    <xf numFmtId="0" fontId="0" fillId="0" borderId="54" xfId="0" applyBorder="1" applyAlignment="1" applyProtection="1">
      <alignment horizontal="left" vertical="center"/>
      <protection/>
    </xf>
    <xf numFmtId="0" fontId="4" fillId="0" borderId="30" xfId="0" applyFont="1" applyBorder="1" applyAlignment="1" applyProtection="1">
      <alignment horizontal="left"/>
      <protection/>
    </xf>
    <xf numFmtId="0" fontId="4" fillId="0" borderId="31" xfId="0" applyFont="1" applyBorder="1" applyAlignment="1" applyProtection="1">
      <alignment horizontal="left"/>
      <protection/>
    </xf>
    <xf numFmtId="0" fontId="4" fillId="0" borderId="32" xfId="0" applyFont="1" applyBorder="1" applyAlignment="1" applyProtection="1">
      <alignment horizontal="left"/>
      <protection/>
    </xf>
    <xf numFmtId="0" fontId="15" fillId="0" borderId="16" xfId="0" applyFont="1" applyBorder="1" applyAlignment="1" applyProtection="1">
      <alignment horizontal="left" vertical="center"/>
      <protection/>
    </xf>
    <xf numFmtId="0" fontId="15" fillId="0" borderId="10" xfId="0" applyFont="1" applyBorder="1" applyAlignment="1" applyProtection="1">
      <alignment horizontal="left" vertical="center"/>
      <protection/>
    </xf>
    <xf numFmtId="0" fontId="4" fillId="0" borderId="27" xfId="0" applyFont="1" applyBorder="1" applyAlignment="1" applyProtection="1">
      <alignment horizontal="center"/>
      <protection/>
    </xf>
    <xf numFmtId="0" fontId="0" fillId="0" borderId="29" xfId="0" applyBorder="1" applyAlignment="1" applyProtection="1">
      <alignment/>
      <protection/>
    </xf>
    <xf numFmtId="0" fontId="3" fillId="0" borderId="39" xfId="0" applyFont="1" applyBorder="1" applyAlignment="1" applyProtection="1">
      <alignment horizontal="left" vertical="center" wrapText="1"/>
      <protection/>
    </xf>
    <xf numFmtId="0" fontId="3" fillId="0" borderId="40" xfId="0" applyFont="1" applyBorder="1" applyAlignment="1" applyProtection="1">
      <alignment horizontal="left" vertical="center" wrapText="1"/>
      <protection/>
    </xf>
    <xf numFmtId="0" fontId="3" fillId="0" borderId="41" xfId="0" applyFont="1" applyBorder="1" applyAlignment="1" applyProtection="1">
      <alignment horizontal="left" vertical="center" wrapText="1"/>
      <protection/>
    </xf>
    <xf numFmtId="164" fontId="0" fillId="0" borderId="0" xfId="0" applyNumberFormat="1" applyBorder="1" applyAlignment="1">
      <alignment horizontal="center"/>
    </xf>
    <xf numFmtId="0" fontId="16" fillId="0" borderId="0" xfId="0" applyFont="1" applyBorder="1" applyAlignment="1">
      <alignment horizontal="center"/>
    </xf>
    <xf numFmtId="44" fontId="3" fillId="0" borderId="55" xfId="44" applyFont="1" applyBorder="1" applyAlignment="1">
      <alignment horizontal="center" vertical="center" wrapText="1"/>
    </xf>
    <xf numFmtId="44" fontId="3" fillId="0" borderId="56" xfId="44" applyFont="1" applyBorder="1" applyAlignment="1">
      <alignment horizontal="center" vertical="center" wrapText="1"/>
    </xf>
    <xf numFmtId="0" fontId="0" fillId="0" borderId="0" xfId="0" applyFont="1" applyBorder="1" applyAlignment="1">
      <alignment horizontal="center"/>
    </xf>
    <xf numFmtId="0" fontId="6" fillId="0" borderId="85" xfId="0" applyFont="1" applyBorder="1" applyAlignment="1" applyProtection="1">
      <alignment horizontal="center" vertical="center" wrapText="1"/>
      <protection/>
    </xf>
    <xf numFmtId="0" fontId="6" fillId="0" borderId="86" xfId="0" applyFont="1" applyBorder="1" applyAlignment="1" applyProtection="1">
      <alignment horizontal="center" vertical="center" wrapText="1"/>
      <protection/>
    </xf>
    <xf numFmtId="2" fontId="5" fillId="0" borderId="13" xfId="44" applyNumberFormat="1" applyFont="1" applyFill="1" applyBorder="1" applyAlignment="1">
      <alignment horizontal="right" vertical="center"/>
    </xf>
    <xf numFmtId="2" fontId="5" fillId="0" borderId="26" xfId="44" applyNumberFormat="1" applyFont="1" applyFill="1" applyBorder="1" applyAlignment="1">
      <alignment horizontal="right" vertical="center"/>
    </xf>
    <xf numFmtId="2" fontId="5" fillId="0" borderId="58" xfId="44" applyNumberFormat="1" applyFont="1" applyFill="1" applyBorder="1" applyAlignment="1">
      <alignment horizontal="right" vertical="center"/>
    </xf>
    <xf numFmtId="171" fontId="5" fillId="0" borderId="13" xfId="0" applyNumberFormat="1" applyFont="1" applyFill="1" applyBorder="1" applyAlignment="1" applyProtection="1">
      <alignment horizontal="right" vertical="center"/>
      <protection locked="0"/>
    </xf>
    <xf numFmtId="171" fontId="5" fillId="0" borderId="26" xfId="0" applyNumberFormat="1" applyFont="1" applyFill="1" applyBorder="1" applyAlignment="1" applyProtection="1">
      <alignment horizontal="right" vertical="center"/>
      <protection locked="0"/>
    </xf>
    <xf numFmtId="171" fontId="5" fillId="0" borderId="14" xfId="0" applyNumberFormat="1" applyFont="1" applyFill="1" applyBorder="1" applyAlignment="1" applyProtection="1">
      <alignment horizontal="right" vertical="center"/>
      <protection locked="0"/>
    </xf>
    <xf numFmtId="2" fontId="5" fillId="0" borderId="10" xfId="0" applyNumberFormat="1" applyFont="1" applyFill="1" applyBorder="1" applyAlignment="1">
      <alignment horizontal="right" vertical="center"/>
    </xf>
    <xf numFmtId="0" fontId="5" fillId="0" borderId="10" xfId="0" applyFont="1" applyFill="1" applyBorder="1" applyAlignment="1">
      <alignment horizontal="right" vertical="center"/>
    </xf>
    <xf numFmtId="0" fontId="5" fillId="0" borderId="20" xfId="0" applyFont="1" applyFill="1" applyBorder="1" applyAlignment="1">
      <alignment horizontal="right" vertical="center"/>
    </xf>
    <xf numFmtId="0" fontId="0" fillId="0" borderId="72" xfId="0" applyFont="1" applyFill="1" applyBorder="1" applyAlignment="1" applyProtection="1">
      <alignment horizontal="left"/>
      <protection locked="0"/>
    </xf>
    <xf numFmtId="0" fontId="0" fillId="0" borderId="2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168" fontId="0" fillId="0" borderId="13" xfId="0" applyNumberFormat="1" applyFont="1" applyFill="1" applyBorder="1" applyAlignment="1" applyProtection="1">
      <alignment horizontal="center"/>
      <protection locked="0"/>
    </xf>
    <xf numFmtId="168" fontId="0" fillId="0" borderId="26" xfId="0" applyNumberFormat="1" applyFont="1" applyFill="1" applyBorder="1" applyAlignment="1" applyProtection="1">
      <alignment horizontal="center"/>
      <protection locked="0"/>
    </xf>
    <xf numFmtId="168" fontId="0" fillId="0" borderId="14" xfId="0" applyNumberFormat="1" applyFont="1" applyFill="1" applyBorder="1" applyAlignment="1" applyProtection="1">
      <alignment horizontal="center"/>
      <protection locked="0"/>
    </xf>
    <xf numFmtId="44" fontId="0" fillId="0" borderId="10" xfId="44" applyFont="1" applyFill="1" applyBorder="1" applyAlignment="1" applyProtection="1">
      <alignment/>
      <protection locked="0"/>
    </xf>
    <xf numFmtId="44" fontId="0" fillId="0" borderId="20" xfId="44" applyFont="1" applyFill="1" applyBorder="1" applyAlignment="1" applyProtection="1">
      <alignment/>
      <protection locked="0"/>
    </xf>
    <xf numFmtId="7" fontId="0" fillId="0" borderId="73" xfId="0" applyNumberFormat="1" applyBorder="1" applyAlignment="1" applyProtection="1">
      <alignment horizontal="right" vertical="center"/>
      <protection/>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00" xfId="0" applyFont="1" applyBorder="1" applyAlignment="1">
      <alignment horizontal="center" vertical="center"/>
    </xf>
    <xf numFmtId="0" fontId="4" fillId="0" borderId="95" xfId="0" applyFont="1" applyBorder="1" applyAlignment="1">
      <alignment horizontal="center" vertical="center"/>
    </xf>
    <xf numFmtId="171" fontId="5" fillId="34" borderId="13" xfId="44" applyNumberFormat="1" applyFont="1" applyFill="1" applyBorder="1" applyAlignment="1" applyProtection="1">
      <alignment vertical="center"/>
      <protection locked="0"/>
    </xf>
    <xf numFmtId="171" fontId="5" fillId="34" borderId="26" xfId="44" applyNumberFormat="1" applyFont="1" applyFill="1" applyBorder="1" applyAlignment="1" applyProtection="1">
      <alignment vertical="center"/>
      <protection locked="0"/>
    </xf>
    <xf numFmtId="171" fontId="5" fillId="34" borderId="14" xfId="44" applyNumberFormat="1" applyFont="1" applyFill="1" applyBorder="1" applyAlignment="1" applyProtection="1">
      <alignment vertical="center"/>
      <protection locked="0"/>
    </xf>
    <xf numFmtId="171" fontId="5" fillId="34" borderId="13" xfId="0" applyNumberFormat="1" applyFont="1" applyFill="1" applyBorder="1" applyAlignment="1" applyProtection="1">
      <alignment vertical="center"/>
      <protection locked="0"/>
    </xf>
    <xf numFmtId="171" fontId="5" fillId="34" borderId="26" xfId="0" applyNumberFormat="1" applyFont="1" applyFill="1" applyBorder="1" applyAlignment="1" applyProtection="1">
      <alignment vertical="center"/>
      <protection locked="0"/>
    </xf>
    <xf numFmtId="171" fontId="5" fillId="34" borderId="14" xfId="0" applyNumberFormat="1" applyFont="1" applyFill="1" applyBorder="1" applyAlignment="1" applyProtection="1">
      <alignment vertical="center"/>
      <protection locked="0"/>
    </xf>
    <xf numFmtId="7" fontId="0" fillId="0" borderId="24" xfId="44" applyNumberFormat="1" applyFont="1" applyBorder="1" applyAlignment="1">
      <alignment horizontal="right" vertical="center"/>
    </xf>
    <xf numFmtId="7" fontId="0" fillId="0" borderId="89" xfId="44" applyNumberFormat="1" applyFont="1" applyBorder="1" applyAlignment="1">
      <alignment horizontal="right" vertical="center"/>
    </xf>
    <xf numFmtId="7" fontId="0" fillId="0" borderId="63" xfId="0" applyNumberFormat="1" applyBorder="1" applyAlignment="1">
      <alignment vertical="center"/>
    </xf>
    <xf numFmtId="7" fontId="0" fillId="0" borderId="64" xfId="0" applyNumberFormat="1" applyBorder="1" applyAlignment="1">
      <alignment vertical="center"/>
    </xf>
    <xf numFmtId="7" fontId="0" fillId="0" borderId="34" xfId="0" applyNumberFormat="1" applyBorder="1" applyAlignment="1">
      <alignment vertical="center"/>
    </xf>
    <xf numFmtId="7" fontId="0" fillId="0" borderId="35" xfId="0" applyNumberFormat="1" applyBorder="1" applyAlignment="1">
      <alignment vertical="center"/>
    </xf>
    <xf numFmtId="0" fontId="2" fillId="0" borderId="0" xfId="0" applyFont="1" applyBorder="1" applyAlignment="1">
      <alignment horizontal="center"/>
    </xf>
    <xf numFmtId="171" fontId="5" fillId="0" borderId="101" xfId="0" applyNumberFormat="1" applyFont="1" applyFill="1" applyBorder="1" applyAlignment="1" applyProtection="1">
      <alignment vertical="center"/>
      <protection locked="0"/>
    </xf>
    <xf numFmtId="171" fontId="5" fillId="0" borderId="102" xfId="0" applyNumberFormat="1" applyFont="1" applyFill="1" applyBorder="1" applyAlignment="1" applyProtection="1">
      <alignment vertical="center"/>
      <protection locked="0"/>
    </xf>
    <xf numFmtId="171" fontId="5" fillId="0" borderId="103" xfId="0" applyNumberFormat="1" applyFont="1" applyFill="1" applyBorder="1" applyAlignment="1" applyProtection="1">
      <alignment vertical="center"/>
      <protection locked="0"/>
    </xf>
    <xf numFmtId="0" fontId="2" fillId="0" borderId="66" xfId="0" applyFont="1" applyBorder="1" applyAlignment="1" applyProtection="1">
      <alignment horizontal="right" vertical="center"/>
      <protection/>
    </xf>
    <xf numFmtId="0" fontId="2" fillId="0" borderId="71" xfId="0" applyFont="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314325</xdr:colOff>
      <xdr:row>6</xdr:row>
      <xdr:rowOff>85725</xdr:rowOff>
    </xdr:from>
    <xdr:to>
      <xdr:col>19</xdr:col>
      <xdr:colOff>485775</xdr:colOff>
      <xdr:row>7</xdr:row>
      <xdr:rowOff>28575</xdr:rowOff>
    </xdr:to>
    <xdr:sp>
      <xdr:nvSpPr>
        <xdr:cNvPr id="1" name="Rectangle 53"/>
        <xdr:cNvSpPr>
          <a:spLocks/>
        </xdr:cNvSpPr>
      </xdr:nvSpPr>
      <xdr:spPr>
        <a:xfrm>
          <a:off x="9134475" y="1133475"/>
          <a:ext cx="17145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114300</xdr:colOff>
      <xdr:row>8</xdr:row>
      <xdr:rowOff>152400</xdr:rowOff>
    </xdr:from>
    <xdr:to>
      <xdr:col>19</xdr:col>
      <xdr:colOff>371475</xdr:colOff>
      <xdr:row>10</xdr:row>
      <xdr:rowOff>57150</xdr:rowOff>
    </xdr:to>
    <xdr:sp>
      <xdr:nvSpPr>
        <xdr:cNvPr id="2" name="Rectangle 54"/>
        <xdr:cNvSpPr>
          <a:spLocks/>
        </xdr:cNvSpPr>
      </xdr:nvSpPr>
      <xdr:spPr>
        <a:xfrm>
          <a:off x="8934450" y="1600200"/>
          <a:ext cx="266700"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9550"/>
    <xdr:sp>
      <xdr:nvSpPr>
        <xdr:cNvPr id="6" name="Text Box 72"/>
        <xdr:cNvSpPr txBox="1">
          <a:spLocks noChangeArrowheads="1"/>
        </xdr:cNvSpPr>
      </xdr:nvSpPr>
      <xdr:spPr>
        <a:xfrm>
          <a:off x="347662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9550"/>
    <xdr:sp>
      <xdr:nvSpPr>
        <xdr:cNvPr id="7" name="Text Box 73"/>
        <xdr:cNvSpPr txBox="1">
          <a:spLocks noChangeArrowheads="1"/>
        </xdr:cNvSpPr>
      </xdr:nvSpPr>
      <xdr:spPr>
        <a:xfrm>
          <a:off x="5372100" y="5095875"/>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52400" cy="209550"/>
    <xdr:sp>
      <xdr:nvSpPr>
        <xdr:cNvPr id="8" name="Text Box 74"/>
        <xdr:cNvSpPr txBox="1">
          <a:spLocks noChangeArrowheads="1"/>
        </xdr:cNvSpPr>
      </xdr:nvSpPr>
      <xdr:spPr>
        <a:xfrm>
          <a:off x="7762875" y="5095875"/>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6</xdr:row>
      <xdr:rowOff>76200</xdr:rowOff>
    </xdr:from>
    <xdr:to>
      <xdr:col>17</xdr:col>
      <xdr:colOff>381000</xdr:colOff>
      <xdr:row>7</xdr:row>
      <xdr:rowOff>0</xdr:rowOff>
    </xdr:to>
    <xdr:sp>
      <xdr:nvSpPr>
        <xdr:cNvPr id="1" name="Rectangle 1"/>
        <xdr:cNvSpPr>
          <a:spLocks/>
        </xdr:cNvSpPr>
      </xdr:nvSpPr>
      <xdr:spPr>
        <a:xfrm>
          <a:off x="9267825" y="933450"/>
          <a:ext cx="171450"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16</xdr:col>
      <xdr:colOff>419100</xdr:colOff>
      <xdr:row>8</xdr:row>
      <xdr:rowOff>152400</xdr:rowOff>
    </xdr:from>
    <xdr:to>
      <xdr:col>17</xdr:col>
      <xdr:colOff>276225</xdr:colOff>
      <xdr:row>10</xdr:row>
      <xdr:rowOff>66675</xdr:rowOff>
    </xdr:to>
    <xdr:sp>
      <xdr:nvSpPr>
        <xdr:cNvPr id="2" name="Rectangle 2"/>
        <xdr:cNvSpPr>
          <a:spLocks/>
        </xdr:cNvSpPr>
      </xdr:nvSpPr>
      <xdr:spPr>
        <a:xfrm>
          <a:off x="8839200" y="1409700"/>
          <a:ext cx="485775" cy="314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25</xdr:row>
      <xdr:rowOff>19050</xdr:rowOff>
    </xdr:from>
    <xdr:ext cx="152400" cy="209550"/>
    <xdr:sp fLocksText="0">
      <xdr:nvSpPr>
        <xdr:cNvPr id="3" name="Text Box 3"/>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33</xdr:row>
      <xdr:rowOff>85725</xdr:rowOff>
    </xdr:from>
    <xdr:ext cx="152400" cy="219075"/>
    <xdr:sp fLocksText="0">
      <xdr:nvSpPr>
        <xdr:cNvPr id="4" name="Text Box 4"/>
        <xdr:cNvSpPr txBox="1">
          <a:spLocks noChangeArrowheads="1"/>
        </xdr:cNvSpPr>
      </xdr:nvSpPr>
      <xdr:spPr>
        <a:xfrm>
          <a:off x="1762125" y="81629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276350" y="5124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9550"/>
    <xdr:sp>
      <xdr:nvSpPr>
        <xdr:cNvPr id="6" name="Text Box 6"/>
        <xdr:cNvSpPr txBox="1">
          <a:spLocks noChangeArrowheads="1"/>
        </xdr:cNvSpPr>
      </xdr:nvSpPr>
      <xdr:spPr>
        <a:xfrm>
          <a:off x="3762375" y="4800600"/>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9550"/>
    <xdr:sp>
      <xdr:nvSpPr>
        <xdr:cNvPr id="7" name="Text Box 7"/>
        <xdr:cNvSpPr txBox="1">
          <a:spLocks noChangeArrowheads="1"/>
        </xdr:cNvSpPr>
      </xdr:nvSpPr>
      <xdr:spPr>
        <a:xfrm>
          <a:off x="5724525" y="4800600"/>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15</xdr:col>
      <xdr:colOff>19050</xdr:colOff>
      <xdr:row>20</xdr:row>
      <xdr:rowOff>19050</xdr:rowOff>
    </xdr:from>
    <xdr:ext cx="142875" cy="209550"/>
    <xdr:sp>
      <xdr:nvSpPr>
        <xdr:cNvPr id="8" name="Text Box 8"/>
        <xdr:cNvSpPr txBox="1">
          <a:spLocks noChangeArrowheads="1"/>
        </xdr:cNvSpPr>
      </xdr:nvSpPr>
      <xdr:spPr>
        <a:xfrm>
          <a:off x="7753350" y="48006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123825</xdr:colOff>
      <xdr:row>49</xdr:row>
      <xdr:rowOff>95250</xdr:rowOff>
    </xdr:from>
    <xdr:ext cx="161925" cy="209550"/>
    <xdr:sp fLocksText="0">
      <xdr:nvSpPr>
        <xdr:cNvPr id="9" name="Text Box 12"/>
        <xdr:cNvSpPr txBox="1">
          <a:spLocks noChangeArrowheads="1"/>
        </xdr:cNvSpPr>
      </xdr:nvSpPr>
      <xdr:spPr>
        <a:xfrm>
          <a:off x="2143125" y="11049000"/>
          <a:ext cx="1619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33</xdr:row>
      <xdr:rowOff>85725</xdr:rowOff>
    </xdr:from>
    <xdr:ext cx="152400" cy="219075"/>
    <xdr:sp fLocksText="0">
      <xdr:nvSpPr>
        <xdr:cNvPr id="10" name="Text Box 13"/>
        <xdr:cNvSpPr txBox="1">
          <a:spLocks noChangeArrowheads="1"/>
        </xdr:cNvSpPr>
      </xdr:nvSpPr>
      <xdr:spPr>
        <a:xfrm>
          <a:off x="1762125" y="81629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1" name="Text Box 14"/>
        <xdr:cNvSpPr txBox="1">
          <a:spLocks noChangeArrowheads="1"/>
        </xdr:cNvSpPr>
      </xdr:nvSpPr>
      <xdr:spPr>
        <a:xfrm>
          <a:off x="1276350" y="64008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2" name="Text Box 15"/>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3" name="Text Box 16"/>
        <xdr:cNvSpPr txBox="1">
          <a:spLocks noChangeArrowheads="1"/>
        </xdr:cNvSpPr>
      </xdr:nvSpPr>
      <xdr:spPr>
        <a:xfrm>
          <a:off x="1276350" y="5124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4" name="Text Box 17"/>
        <xdr:cNvSpPr txBox="1">
          <a:spLocks noChangeArrowheads="1"/>
        </xdr:cNvSpPr>
      </xdr:nvSpPr>
      <xdr:spPr>
        <a:xfrm>
          <a:off x="1276350" y="64008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5" name="Text Box 3"/>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6" name="Text Box 14"/>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7" name="Text Box 15"/>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8" name="Text Box 17"/>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0</xdr:rowOff>
    </xdr:from>
    <xdr:ext cx="152400" cy="209550"/>
    <xdr:sp fLocksText="0">
      <xdr:nvSpPr>
        <xdr:cNvPr id="19" name="Text Box 3"/>
        <xdr:cNvSpPr txBox="1">
          <a:spLocks noChangeArrowheads="1"/>
        </xdr:cNvSpPr>
      </xdr:nvSpPr>
      <xdr:spPr>
        <a:xfrm>
          <a:off x="1276350" y="67246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0</xdr:rowOff>
    </xdr:from>
    <xdr:ext cx="152400" cy="209550"/>
    <xdr:sp fLocksText="0">
      <xdr:nvSpPr>
        <xdr:cNvPr id="20" name="Text Box 15"/>
        <xdr:cNvSpPr txBox="1">
          <a:spLocks noChangeArrowheads="1"/>
        </xdr:cNvSpPr>
      </xdr:nvSpPr>
      <xdr:spPr>
        <a:xfrm>
          <a:off x="1276350" y="67246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6</xdr:row>
      <xdr:rowOff>76200</xdr:rowOff>
    </xdr:from>
    <xdr:to>
      <xdr:col>17</xdr:col>
      <xdr:colOff>390525</xdr:colOff>
      <xdr:row>7</xdr:row>
      <xdr:rowOff>0</xdr:rowOff>
    </xdr:to>
    <xdr:sp>
      <xdr:nvSpPr>
        <xdr:cNvPr id="1" name="Rectangle 1"/>
        <xdr:cNvSpPr>
          <a:spLocks/>
        </xdr:cNvSpPr>
      </xdr:nvSpPr>
      <xdr:spPr>
        <a:xfrm>
          <a:off x="8858250" y="933450"/>
          <a:ext cx="1809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16</xdr:col>
      <xdr:colOff>419100</xdr:colOff>
      <xdr:row>8</xdr:row>
      <xdr:rowOff>152400</xdr:rowOff>
    </xdr:from>
    <xdr:to>
      <xdr:col>17</xdr:col>
      <xdr:colOff>285750</xdr:colOff>
      <xdr:row>10</xdr:row>
      <xdr:rowOff>66675</xdr:rowOff>
    </xdr:to>
    <xdr:sp>
      <xdr:nvSpPr>
        <xdr:cNvPr id="2" name="Rectangle 2"/>
        <xdr:cNvSpPr>
          <a:spLocks/>
        </xdr:cNvSpPr>
      </xdr:nvSpPr>
      <xdr:spPr>
        <a:xfrm>
          <a:off x="8534400" y="1409700"/>
          <a:ext cx="39052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25</xdr:row>
      <xdr:rowOff>19050</xdr:rowOff>
    </xdr:from>
    <xdr:ext cx="152400" cy="209550"/>
    <xdr:sp fLocksText="0">
      <xdr:nvSpPr>
        <xdr:cNvPr id="3" name="Text Box 3"/>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33</xdr:row>
      <xdr:rowOff>85725</xdr:rowOff>
    </xdr:from>
    <xdr:ext cx="152400" cy="219075"/>
    <xdr:sp fLocksText="0">
      <xdr:nvSpPr>
        <xdr:cNvPr id="4" name="Text Box 4"/>
        <xdr:cNvSpPr txBox="1">
          <a:spLocks noChangeArrowheads="1"/>
        </xdr:cNvSpPr>
      </xdr:nvSpPr>
      <xdr:spPr>
        <a:xfrm>
          <a:off x="1762125" y="81629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276350" y="5124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9550"/>
    <xdr:sp>
      <xdr:nvSpPr>
        <xdr:cNvPr id="6" name="Text Box 6"/>
        <xdr:cNvSpPr txBox="1">
          <a:spLocks noChangeArrowheads="1"/>
        </xdr:cNvSpPr>
      </xdr:nvSpPr>
      <xdr:spPr>
        <a:xfrm>
          <a:off x="3762375" y="48006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9550"/>
    <xdr:sp>
      <xdr:nvSpPr>
        <xdr:cNvPr id="7" name="Text Box 7"/>
        <xdr:cNvSpPr txBox="1">
          <a:spLocks noChangeArrowheads="1"/>
        </xdr:cNvSpPr>
      </xdr:nvSpPr>
      <xdr:spPr>
        <a:xfrm>
          <a:off x="5591175" y="48006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15</xdr:col>
      <xdr:colOff>19050</xdr:colOff>
      <xdr:row>20</xdr:row>
      <xdr:rowOff>19050</xdr:rowOff>
    </xdr:from>
    <xdr:ext cx="142875" cy="209550"/>
    <xdr:sp>
      <xdr:nvSpPr>
        <xdr:cNvPr id="8" name="Text Box 8"/>
        <xdr:cNvSpPr txBox="1">
          <a:spLocks noChangeArrowheads="1"/>
        </xdr:cNvSpPr>
      </xdr:nvSpPr>
      <xdr:spPr>
        <a:xfrm>
          <a:off x="7515225" y="48006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123825</xdr:colOff>
      <xdr:row>49</xdr:row>
      <xdr:rowOff>95250</xdr:rowOff>
    </xdr:from>
    <xdr:ext cx="161925" cy="209550"/>
    <xdr:sp fLocksText="0">
      <xdr:nvSpPr>
        <xdr:cNvPr id="9" name="Text Box 12"/>
        <xdr:cNvSpPr txBox="1">
          <a:spLocks noChangeArrowheads="1"/>
        </xdr:cNvSpPr>
      </xdr:nvSpPr>
      <xdr:spPr>
        <a:xfrm>
          <a:off x="2143125" y="11049000"/>
          <a:ext cx="1619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33</xdr:row>
      <xdr:rowOff>85725</xdr:rowOff>
    </xdr:from>
    <xdr:ext cx="152400" cy="219075"/>
    <xdr:sp fLocksText="0">
      <xdr:nvSpPr>
        <xdr:cNvPr id="10" name="Text Box 13"/>
        <xdr:cNvSpPr txBox="1">
          <a:spLocks noChangeArrowheads="1"/>
        </xdr:cNvSpPr>
      </xdr:nvSpPr>
      <xdr:spPr>
        <a:xfrm>
          <a:off x="1762125" y="81629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1" name="Text Box 14"/>
        <xdr:cNvSpPr txBox="1">
          <a:spLocks noChangeArrowheads="1"/>
        </xdr:cNvSpPr>
      </xdr:nvSpPr>
      <xdr:spPr>
        <a:xfrm>
          <a:off x="1276350" y="64008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2" name="Text Box 15"/>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3" name="Text Box 16"/>
        <xdr:cNvSpPr txBox="1">
          <a:spLocks noChangeArrowheads="1"/>
        </xdr:cNvSpPr>
      </xdr:nvSpPr>
      <xdr:spPr>
        <a:xfrm>
          <a:off x="1276350" y="5124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4" name="Text Box 17"/>
        <xdr:cNvSpPr txBox="1">
          <a:spLocks noChangeArrowheads="1"/>
        </xdr:cNvSpPr>
      </xdr:nvSpPr>
      <xdr:spPr>
        <a:xfrm>
          <a:off x="1276350" y="64008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5" name="Text Box 3"/>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6" name="Text Box 14"/>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7" name="Text Box 15"/>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8" name="Text Box 17"/>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0</xdr:rowOff>
    </xdr:from>
    <xdr:ext cx="152400" cy="209550"/>
    <xdr:sp fLocksText="0">
      <xdr:nvSpPr>
        <xdr:cNvPr id="19" name="Text Box 3"/>
        <xdr:cNvSpPr txBox="1">
          <a:spLocks noChangeArrowheads="1"/>
        </xdr:cNvSpPr>
      </xdr:nvSpPr>
      <xdr:spPr>
        <a:xfrm>
          <a:off x="1276350" y="67246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0</xdr:rowOff>
    </xdr:from>
    <xdr:ext cx="152400" cy="209550"/>
    <xdr:sp fLocksText="0">
      <xdr:nvSpPr>
        <xdr:cNvPr id="20" name="Text Box 15"/>
        <xdr:cNvSpPr txBox="1">
          <a:spLocks noChangeArrowheads="1"/>
        </xdr:cNvSpPr>
      </xdr:nvSpPr>
      <xdr:spPr>
        <a:xfrm>
          <a:off x="1276350" y="67246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304800</xdr:colOff>
      <xdr:row>6</xdr:row>
      <xdr:rowOff>85725</xdr:rowOff>
    </xdr:from>
    <xdr:to>
      <xdr:col>19</xdr:col>
      <xdr:colOff>476250</xdr:colOff>
      <xdr:row>7</xdr:row>
      <xdr:rowOff>28575</xdr:rowOff>
    </xdr:to>
    <xdr:sp>
      <xdr:nvSpPr>
        <xdr:cNvPr id="1" name="Rectangle 53"/>
        <xdr:cNvSpPr>
          <a:spLocks/>
        </xdr:cNvSpPr>
      </xdr:nvSpPr>
      <xdr:spPr>
        <a:xfrm>
          <a:off x="8972550" y="1133475"/>
          <a:ext cx="17145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114300</xdr:colOff>
      <xdr:row>8</xdr:row>
      <xdr:rowOff>152400</xdr:rowOff>
    </xdr:from>
    <xdr:to>
      <xdr:col>19</xdr:col>
      <xdr:colOff>371475</xdr:colOff>
      <xdr:row>10</xdr:row>
      <xdr:rowOff>57150</xdr:rowOff>
    </xdr:to>
    <xdr:sp>
      <xdr:nvSpPr>
        <xdr:cNvPr id="2" name="Rectangle 54"/>
        <xdr:cNvSpPr>
          <a:spLocks/>
        </xdr:cNvSpPr>
      </xdr:nvSpPr>
      <xdr:spPr>
        <a:xfrm>
          <a:off x="8782050" y="1600200"/>
          <a:ext cx="266700"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9550"/>
    <xdr:sp>
      <xdr:nvSpPr>
        <xdr:cNvPr id="6" name="Text Box 72"/>
        <xdr:cNvSpPr txBox="1">
          <a:spLocks noChangeArrowheads="1"/>
        </xdr:cNvSpPr>
      </xdr:nvSpPr>
      <xdr:spPr>
        <a:xfrm>
          <a:off x="347662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9550"/>
    <xdr:sp>
      <xdr:nvSpPr>
        <xdr:cNvPr id="7" name="Text Box 73"/>
        <xdr:cNvSpPr txBox="1">
          <a:spLocks noChangeArrowheads="1"/>
        </xdr:cNvSpPr>
      </xdr:nvSpPr>
      <xdr:spPr>
        <a:xfrm>
          <a:off x="522922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9550"/>
    <xdr:sp>
      <xdr:nvSpPr>
        <xdr:cNvPr id="8" name="Text Box 74"/>
        <xdr:cNvSpPr txBox="1">
          <a:spLocks noChangeArrowheads="1"/>
        </xdr:cNvSpPr>
      </xdr:nvSpPr>
      <xdr:spPr>
        <a:xfrm>
          <a:off x="759142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323850</xdr:colOff>
      <xdr:row>6</xdr:row>
      <xdr:rowOff>85725</xdr:rowOff>
    </xdr:from>
    <xdr:to>
      <xdr:col>19</xdr:col>
      <xdr:colOff>495300</xdr:colOff>
      <xdr:row>7</xdr:row>
      <xdr:rowOff>19050</xdr:rowOff>
    </xdr:to>
    <xdr:sp>
      <xdr:nvSpPr>
        <xdr:cNvPr id="1" name="Rectangle 53"/>
        <xdr:cNvSpPr>
          <a:spLocks/>
        </xdr:cNvSpPr>
      </xdr:nvSpPr>
      <xdr:spPr>
        <a:xfrm>
          <a:off x="9067800" y="1133475"/>
          <a:ext cx="1714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95250</xdr:colOff>
      <xdr:row>8</xdr:row>
      <xdr:rowOff>152400</xdr:rowOff>
    </xdr:from>
    <xdr:to>
      <xdr:col>19</xdr:col>
      <xdr:colOff>371475</xdr:colOff>
      <xdr:row>10</xdr:row>
      <xdr:rowOff>66675</xdr:rowOff>
    </xdr:to>
    <xdr:sp>
      <xdr:nvSpPr>
        <xdr:cNvPr id="2" name="Rectangle 54"/>
        <xdr:cNvSpPr>
          <a:spLocks/>
        </xdr:cNvSpPr>
      </xdr:nvSpPr>
      <xdr:spPr>
        <a:xfrm>
          <a:off x="8839200" y="1600200"/>
          <a:ext cx="27622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6" name="Text Box 72"/>
        <xdr:cNvSpPr txBox="1">
          <a:spLocks noChangeArrowheads="1"/>
        </xdr:cNvSpPr>
      </xdr:nvSpPr>
      <xdr:spPr>
        <a:xfrm>
          <a:off x="34766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0025"/>
    <xdr:sp>
      <xdr:nvSpPr>
        <xdr:cNvPr id="7" name="Text Box 73"/>
        <xdr:cNvSpPr txBox="1">
          <a:spLocks noChangeArrowheads="1"/>
        </xdr:cNvSpPr>
      </xdr:nvSpPr>
      <xdr:spPr>
        <a:xfrm>
          <a:off x="5143500" y="5095875"/>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0025"/>
    <xdr:sp>
      <xdr:nvSpPr>
        <xdr:cNvPr id="8" name="Text Box 74"/>
        <xdr:cNvSpPr txBox="1">
          <a:spLocks noChangeArrowheads="1"/>
        </xdr:cNvSpPr>
      </xdr:nvSpPr>
      <xdr:spPr>
        <a:xfrm>
          <a:off x="7658100"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5"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6"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6</xdr:row>
      <xdr:rowOff>85725</xdr:rowOff>
    </xdr:from>
    <xdr:to>
      <xdr:col>19</xdr:col>
      <xdr:colOff>314325</xdr:colOff>
      <xdr:row>7</xdr:row>
      <xdr:rowOff>28575</xdr:rowOff>
    </xdr:to>
    <xdr:sp>
      <xdr:nvSpPr>
        <xdr:cNvPr id="1" name="Rectangle 53"/>
        <xdr:cNvSpPr>
          <a:spLocks/>
        </xdr:cNvSpPr>
      </xdr:nvSpPr>
      <xdr:spPr>
        <a:xfrm>
          <a:off x="8886825" y="1133475"/>
          <a:ext cx="17145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114300</xdr:colOff>
      <xdr:row>8</xdr:row>
      <xdr:rowOff>152400</xdr:rowOff>
    </xdr:from>
    <xdr:to>
      <xdr:col>19</xdr:col>
      <xdr:colOff>371475</xdr:colOff>
      <xdr:row>10</xdr:row>
      <xdr:rowOff>57150</xdr:rowOff>
    </xdr:to>
    <xdr:sp>
      <xdr:nvSpPr>
        <xdr:cNvPr id="2" name="Rectangle 54"/>
        <xdr:cNvSpPr>
          <a:spLocks/>
        </xdr:cNvSpPr>
      </xdr:nvSpPr>
      <xdr:spPr>
        <a:xfrm>
          <a:off x="8858250" y="1600200"/>
          <a:ext cx="266700"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9550"/>
    <xdr:sp>
      <xdr:nvSpPr>
        <xdr:cNvPr id="6" name="Text Box 72"/>
        <xdr:cNvSpPr txBox="1">
          <a:spLocks noChangeArrowheads="1"/>
        </xdr:cNvSpPr>
      </xdr:nvSpPr>
      <xdr:spPr>
        <a:xfrm>
          <a:off x="347662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9550"/>
    <xdr:sp>
      <xdr:nvSpPr>
        <xdr:cNvPr id="7" name="Text Box 73"/>
        <xdr:cNvSpPr txBox="1">
          <a:spLocks noChangeArrowheads="1"/>
        </xdr:cNvSpPr>
      </xdr:nvSpPr>
      <xdr:spPr>
        <a:xfrm>
          <a:off x="5219700"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52400" cy="209550"/>
    <xdr:sp>
      <xdr:nvSpPr>
        <xdr:cNvPr id="8" name="Text Box 74"/>
        <xdr:cNvSpPr txBox="1">
          <a:spLocks noChangeArrowheads="1"/>
        </xdr:cNvSpPr>
      </xdr:nvSpPr>
      <xdr:spPr>
        <a:xfrm>
          <a:off x="7629525" y="5095875"/>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6</xdr:row>
      <xdr:rowOff>85725</xdr:rowOff>
    </xdr:from>
    <xdr:to>
      <xdr:col>19</xdr:col>
      <xdr:colOff>314325</xdr:colOff>
      <xdr:row>7</xdr:row>
      <xdr:rowOff>19050</xdr:rowOff>
    </xdr:to>
    <xdr:sp>
      <xdr:nvSpPr>
        <xdr:cNvPr id="1" name="Rectangle 53"/>
        <xdr:cNvSpPr>
          <a:spLocks/>
        </xdr:cNvSpPr>
      </xdr:nvSpPr>
      <xdr:spPr>
        <a:xfrm>
          <a:off x="8953500" y="1133475"/>
          <a:ext cx="180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104775</xdr:colOff>
      <xdr:row>8</xdr:row>
      <xdr:rowOff>152400</xdr:rowOff>
    </xdr:from>
    <xdr:to>
      <xdr:col>19</xdr:col>
      <xdr:colOff>381000</xdr:colOff>
      <xdr:row>10</xdr:row>
      <xdr:rowOff>66675</xdr:rowOff>
    </xdr:to>
    <xdr:sp>
      <xdr:nvSpPr>
        <xdr:cNvPr id="2" name="Rectangle 54"/>
        <xdr:cNvSpPr>
          <a:spLocks/>
        </xdr:cNvSpPr>
      </xdr:nvSpPr>
      <xdr:spPr>
        <a:xfrm>
          <a:off x="8915400" y="1600200"/>
          <a:ext cx="27622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0025"/>
    <xdr:sp>
      <xdr:nvSpPr>
        <xdr:cNvPr id="6" name="Text Box 72"/>
        <xdr:cNvSpPr txBox="1">
          <a:spLocks noChangeArrowheads="1"/>
        </xdr:cNvSpPr>
      </xdr:nvSpPr>
      <xdr:spPr>
        <a:xfrm>
          <a:off x="3476625" y="5095875"/>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7" name="Text Box 73"/>
        <xdr:cNvSpPr txBox="1">
          <a:spLocks noChangeArrowheads="1"/>
        </xdr:cNvSpPr>
      </xdr:nvSpPr>
      <xdr:spPr>
        <a:xfrm>
          <a:off x="5295900"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0025"/>
    <xdr:sp>
      <xdr:nvSpPr>
        <xdr:cNvPr id="8" name="Text Box 74"/>
        <xdr:cNvSpPr txBox="1">
          <a:spLocks noChangeArrowheads="1"/>
        </xdr:cNvSpPr>
      </xdr:nvSpPr>
      <xdr:spPr>
        <a:xfrm>
          <a:off x="7696200"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5"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6"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6</xdr:row>
      <xdr:rowOff>85725</xdr:rowOff>
    </xdr:from>
    <xdr:to>
      <xdr:col>19</xdr:col>
      <xdr:colOff>314325</xdr:colOff>
      <xdr:row>7</xdr:row>
      <xdr:rowOff>28575</xdr:rowOff>
    </xdr:to>
    <xdr:sp>
      <xdr:nvSpPr>
        <xdr:cNvPr id="1" name="Rectangle 53"/>
        <xdr:cNvSpPr>
          <a:spLocks/>
        </xdr:cNvSpPr>
      </xdr:nvSpPr>
      <xdr:spPr>
        <a:xfrm>
          <a:off x="8820150" y="1133475"/>
          <a:ext cx="17145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114300</xdr:colOff>
      <xdr:row>8</xdr:row>
      <xdr:rowOff>152400</xdr:rowOff>
    </xdr:from>
    <xdr:to>
      <xdr:col>19</xdr:col>
      <xdr:colOff>371475</xdr:colOff>
      <xdr:row>10</xdr:row>
      <xdr:rowOff>57150</xdr:rowOff>
    </xdr:to>
    <xdr:sp>
      <xdr:nvSpPr>
        <xdr:cNvPr id="2" name="Rectangle 54"/>
        <xdr:cNvSpPr>
          <a:spLocks/>
        </xdr:cNvSpPr>
      </xdr:nvSpPr>
      <xdr:spPr>
        <a:xfrm>
          <a:off x="8791575" y="1600200"/>
          <a:ext cx="266700"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9550"/>
    <xdr:sp>
      <xdr:nvSpPr>
        <xdr:cNvPr id="6" name="Text Box 72"/>
        <xdr:cNvSpPr txBox="1">
          <a:spLocks noChangeArrowheads="1"/>
        </xdr:cNvSpPr>
      </xdr:nvSpPr>
      <xdr:spPr>
        <a:xfrm>
          <a:off x="3476625" y="5095875"/>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9550"/>
    <xdr:sp>
      <xdr:nvSpPr>
        <xdr:cNvPr id="7" name="Text Box 73"/>
        <xdr:cNvSpPr txBox="1">
          <a:spLocks noChangeArrowheads="1"/>
        </xdr:cNvSpPr>
      </xdr:nvSpPr>
      <xdr:spPr>
        <a:xfrm>
          <a:off x="5162550"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9550"/>
    <xdr:sp>
      <xdr:nvSpPr>
        <xdr:cNvPr id="8" name="Text Box 74"/>
        <xdr:cNvSpPr txBox="1">
          <a:spLocks noChangeArrowheads="1"/>
        </xdr:cNvSpPr>
      </xdr:nvSpPr>
      <xdr:spPr>
        <a:xfrm>
          <a:off x="759142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6</xdr:row>
      <xdr:rowOff>85725</xdr:rowOff>
    </xdr:from>
    <xdr:to>
      <xdr:col>19</xdr:col>
      <xdr:colOff>314325</xdr:colOff>
      <xdr:row>7</xdr:row>
      <xdr:rowOff>19050</xdr:rowOff>
    </xdr:to>
    <xdr:sp>
      <xdr:nvSpPr>
        <xdr:cNvPr id="1" name="Rectangle 53"/>
        <xdr:cNvSpPr>
          <a:spLocks/>
        </xdr:cNvSpPr>
      </xdr:nvSpPr>
      <xdr:spPr>
        <a:xfrm>
          <a:off x="8782050" y="1133475"/>
          <a:ext cx="180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104775</xdr:colOff>
      <xdr:row>8</xdr:row>
      <xdr:rowOff>152400</xdr:rowOff>
    </xdr:from>
    <xdr:to>
      <xdr:col>19</xdr:col>
      <xdr:colOff>381000</xdr:colOff>
      <xdr:row>10</xdr:row>
      <xdr:rowOff>66675</xdr:rowOff>
    </xdr:to>
    <xdr:sp>
      <xdr:nvSpPr>
        <xdr:cNvPr id="2" name="Rectangle 54"/>
        <xdr:cNvSpPr>
          <a:spLocks/>
        </xdr:cNvSpPr>
      </xdr:nvSpPr>
      <xdr:spPr>
        <a:xfrm>
          <a:off x="8743950" y="1600200"/>
          <a:ext cx="27622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6" name="Text Box 72"/>
        <xdr:cNvSpPr txBox="1">
          <a:spLocks noChangeArrowheads="1"/>
        </xdr:cNvSpPr>
      </xdr:nvSpPr>
      <xdr:spPr>
        <a:xfrm>
          <a:off x="34766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0025"/>
    <xdr:sp>
      <xdr:nvSpPr>
        <xdr:cNvPr id="7" name="Text Box 73"/>
        <xdr:cNvSpPr txBox="1">
          <a:spLocks noChangeArrowheads="1"/>
        </xdr:cNvSpPr>
      </xdr:nvSpPr>
      <xdr:spPr>
        <a:xfrm>
          <a:off x="5191125" y="5095875"/>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0025"/>
    <xdr:sp>
      <xdr:nvSpPr>
        <xdr:cNvPr id="8" name="Text Box 74"/>
        <xdr:cNvSpPr txBox="1">
          <a:spLocks noChangeArrowheads="1"/>
        </xdr:cNvSpPr>
      </xdr:nvSpPr>
      <xdr:spPr>
        <a:xfrm>
          <a:off x="753427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5"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6"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6</xdr:row>
      <xdr:rowOff>85725</xdr:rowOff>
    </xdr:from>
    <xdr:to>
      <xdr:col>19</xdr:col>
      <xdr:colOff>314325</xdr:colOff>
      <xdr:row>7</xdr:row>
      <xdr:rowOff>28575</xdr:rowOff>
    </xdr:to>
    <xdr:sp>
      <xdr:nvSpPr>
        <xdr:cNvPr id="1" name="Rectangle 53"/>
        <xdr:cNvSpPr>
          <a:spLocks/>
        </xdr:cNvSpPr>
      </xdr:nvSpPr>
      <xdr:spPr>
        <a:xfrm>
          <a:off x="8858250" y="1133475"/>
          <a:ext cx="17145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114300</xdr:colOff>
      <xdr:row>8</xdr:row>
      <xdr:rowOff>152400</xdr:rowOff>
    </xdr:from>
    <xdr:to>
      <xdr:col>19</xdr:col>
      <xdr:colOff>371475</xdr:colOff>
      <xdr:row>10</xdr:row>
      <xdr:rowOff>57150</xdr:rowOff>
    </xdr:to>
    <xdr:sp>
      <xdr:nvSpPr>
        <xdr:cNvPr id="2" name="Rectangle 54"/>
        <xdr:cNvSpPr>
          <a:spLocks/>
        </xdr:cNvSpPr>
      </xdr:nvSpPr>
      <xdr:spPr>
        <a:xfrm>
          <a:off x="8829675" y="1600200"/>
          <a:ext cx="266700"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9550"/>
    <xdr:sp>
      <xdr:nvSpPr>
        <xdr:cNvPr id="6" name="Text Box 72"/>
        <xdr:cNvSpPr txBox="1">
          <a:spLocks noChangeArrowheads="1"/>
        </xdr:cNvSpPr>
      </xdr:nvSpPr>
      <xdr:spPr>
        <a:xfrm>
          <a:off x="3476625" y="5095875"/>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9550"/>
    <xdr:sp>
      <xdr:nvSpPr>
        <xdr:cNvPr id="7" name="Text Box 73"/>
        <xdr:cNvSpPr txBox="1">
          <a:spLocks noChangeArrowheads="1"/>
        </xdr:cNvSpPr>
      </xdr:nvSpPr>
      <xdr:spPr>
        <a:xfrm>
          <a:off x="5295900" y="5095875"/>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9550"/>
    <xdr:sp>
      <xdr:nvSpPr>
        <xdr:cNvPr id="8" name="Text Box 74"/>
        <xdr:cNvSpPr txBox="1">
          <a:spLocks noChangeArrowheads="1"/>
        </xdr:cNvSpPr>
      </xdr:nvSpPr>
      <xdr:spPr>
        <a:xfrm>
          <a:off x="764857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6</xdr:row>
      <xdr:rowOff>85725</xdr:rowOff>
    </xdr:from>
    <xdr:to>
      <xdr:col>19</xdr:col>
      <xdr:colOff>314325</xdr:colOff>
      <xdr:row>7</xdr:row>
      <xdr:rowOff>19050</xdr:rowOff>
    </xdr:to>
    <xdr:sp>
      <xdr:nvSpPr>
        <xdr:cNvPr id="1" name="Rectangle 53"/>
        <xdr:cNvSpPr>
          <a:spLocks/>
        </xdr:cNvSpPr>
      </xdr:nvSpPr>
      <xdr:spPr>
        <a:xfrm>
          <a:off x="9058275" y="1133475"/>
          <a:ext cx="180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104775</xdr:colOff>
      <xdr:row>8</xdr:row>
      <xdr:rowOff>152400</xdr:rowOff>
    </xdr:from>
    <xdr:to>
      <xdr:col>19</xdr:col>
      <xdr:colOff>381000</xdr:colOff>
      <xdr:row>10</xdr:row>
      <xdr:rowOff>66675</xdr:rowOff>
    </xdr:to>
    <xdr:sp>
      <xdr:nvSpPr>
        <xdr:cNvPr id="2" name="Rectangle 54"/>
        <xdr:cNvSpPr>
          <a:spLocks/>
        </xdr:cNvSpPr>
      </xdr:nvSpPr>
      <xdr:spPr>
        <a:xfrm>
          <a:off x="9020175" y="1600200"/>
          <a:ext cx="27622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6" name="Text Box 72"/>
        <xdr:cNvSpPr txBox="1">
          <a:spLocks noChangeArrowheads="1"/>
        </xdr:cNvSpPr>
      </xdr:nvSpPr>
      <xdr:spPr>
        <a:xfrm>
          <a:off x="34766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0025"/>
    <xdr:sp>
      <xdr:nvSpPr>
        <xdr:cNvPr id="7" name="Text Box 73"/>
        <xdr:cNvSpPr txBox="1">
          <a:spLocks noChangeArrowheads="1"/>
        </xdr:cNvSpPr>
      </xdr:nvSpPr>
      <xdr:spPr>
        <a:xfrm>
          <a:off x="5438775" y="5095875"/>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0025"/>
    <xdr:sp>
      <xdr:nvSpPr>
        <xdr:cNvPr id="8" name="Text Box 74"/>
        <xdr:cNvSpPr txBox="1">
          <a:spLocks noChangeArrowheads="1"/>
        </xdr:cNvSpPr>
      </xdr:nvSpPr>
      <xdr:spPr>
        <a:xfrm>
          <a:off x="77819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5"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6"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257175</xdr:colOff>
      <xdr:row>6</xdr:row>
      <xdr:rowOff>85725</xdr:rowOff>
    </xdr:from>
    <xdr:to>
      <xdr:col>19</xdr:col>
      <xdr:colOff>438150</xdr:colOff>
      <xdr:row>7</xdr:row>
      <xdr:rowOff>19050</xdr:rowOff>
    </xdr:to>
    <xdr:sp>
      <xdr:nvSpPr>
        <xdr:cNvPr id="1" name="Rectangle 53"/>
        <xdr:cNvSpPr>
          <a:spLocks/>
        </xdr:cNvSpPr>
      </xdr:nvSpPr>
      <xdr:spPr>
        <a:xfrm>
          <a:off x="8763000" y="1133475"/>
          <a:ext cx="180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95250</xdr:colOff>
      <xdr:row>8</xdr:row>
      <xdr:rowOff>152400</xdr:rowOff>
    </xdr:from>
    <xdr:to>
      <xdr:col>19</xdr:col>
      <xdr:colOff>381000</xdr:colOff>
      <xdr:row>10</xdr:row>
      <xdr:rowOff>66675</xdr:rowOff>
    </xdr:to>
    <xdr:sp>
      <xdr:nvSpPr>
        <xdr:cNvPr id="2" name="Rectangle 54"/>
        <xdr:cNvSpPr>
          <a:spLocks/>
        </xdr:cNvSpPr>
      </xdr:nvSpPr>
      <xdr:spPr>
        <a:xfrm>
          <a:off x="8601075" y="1600200"/>
          <a:ext cx="285750"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6" name="Text Box 72"/>
        <xdr:cNvSpPr txBox="1">
          <a:spLocks noChangeArrowheads="1"/>
        </xdr:cNvSpPr>
      </xdr:nvSpPr>
      <xdr:spPr>
        <a:xfrm>
          <a:off x="34766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7" name="Text Box 73"/>
        <xdr:cNvSpPr txBox="1">
          <a:spLocks noChangeArrowheads="1"/>
        </xdr:cNvSpPr>
      </xdr:nvSpPr>
      <xdr:spPr>
        <a:xfrm>
          <a:off x="51530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0025"/>
    <xdr:sp>
      <xdr:nvSpPr>
        <xdr:cNvPr id="8" name="Text Box 74"/>
        <xdr:cNvSpPr txBox="1">
          <a:spLocks noChangeArrowheads="1"/>
        </xdr:cNvSpPr>
      </xdr:nvSpPr>
      <xdr:spPr>
        <a:xfrm>
          <a:off x="7429500"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5"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6"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228600</xdr:colOff>
      <xdr:row>6</xdr:row>
      <xdr:rowOff>76200</xdr:rowOff>
    </xdr:from>
    <xdr:to>
      <xdr:col>17</xdr:col>
      <xdr:colOff>390525</xdr:colOff>
      <xdr:row>7</xdr:row>
      <xdr:rowOff>0</xdr:rowOff>
    </xdr:to>
    <xdr:sp>
      <xdr:nvSpPr>
        <xdr:cNvPr id="1" name="Rectangle 1"/>
        <xdr:cNvSpPr>
          <a:spLocks/>
        </xdr:cNvSpPr>
      </xdr:nvSpPr>
      <xdr:spPr>
        <a:xfrm>
          <a:off x="8915400" y="933450"/>
          <a:ext cx="16192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16</xdr:col>
      <xdr:colOff>419100</xdr:colOff>
      <xdr:row>8</xdr:row>
      <xdr:rowOff>152400</xdr:rowOff>
    </xdr:from>
    <xdr:to>
      <xdr:col>17</xdr:col>
      <xdr:colOff>276225</xdr:colOff>
      <xdr:row>10</xdr:row>
      <xdr:rowOff>66675</xdr:rowOff>
    </xdr:to>
    <xdr:sp>
      <xdr:nvSpPr>
        <xdr:cNvPr id="2" name="Rectangle 2"/>
        <xdr:cNvSpPr>
          <a:spLocks/>
        </xdr:cNvSpPr>
      </xdr:nvSpPr>
      <xdr:spPr>
        <a:xfrm>
          <a:off x="8582025" y="1409700"/>
          <a:ext cx="381000" cy="314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25</xdr:row>
      <xdr:rowOff>19050</xdr:rowOff>
    </xdr:from>
    <xdr:ext cx="152400" cy="209550"/>
    <xdr:sp fLocksText="0">
      <xdr:nvSpPr>
        <xdr:cNvPr id="3" name="Text Box 3"/>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33</xdr:row>
      <xdr:rowOff>85725</xdr:rowOff>
    </xdr:from>
    <xdr:ext cx="152400" cy="219075"/>
    <xdr:sp fLocksText="0">
      <xdr:nvSpPr>
        <xdr:cNvPr id="4" name="Text Box 4"/>
        <xdr:cNvSpPr txBox="1">
          <a:spLocks noChangeArrowheads="1"/>
        </xdr:cNvSpPr>
      </xdr:nvSpPr>
      <xdr:spPr>
        <a:xfrm>
          <a:off x="1762125" y="81629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276350" y="5124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9550"/>
    <xdr:sp>
      <xdr:nvSpPr>
        <xdr:cNvPr id="6" name="Text Box 6"/>
        <xdr:cNvSpPr txBox="1">
          <a:spLocks noChangeArrowheads="1"/>
        </xdr:cNvSpPr>
      </xdr:nvSpPr>
      <xdr:spPr>
        <a:xfrm>
          <a:off x="3762375" y="48006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9550"/>
    <xdr:sp>
      <xdr:nvSpPr>
        <xdr:cNvPr id="7" name="Text Box 7"/>
        <xdr:cNvSpPr txBox="1">
          <a:spLocks noChangeArrowheads="1"/>
        </xdr:cNvSpPr>
      </xdr:nvSpPr>
      <xdr:spPr>
        <a:xfrm>
          <a:off x="5610225" y="48006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15</xdr:col>
      <xdr:colOff>19050</xdr:colOff>
      <xdr:row>20</xdr:row>
      <xdr:rowOff>19050</xdr:rowOff>
    </xdr:from>
    <xdr:ext cx="142875" cy="209550"/>
    <xdr:sp>
      <xdr:nvSpPr>
        <xdr:cNvPr id="8" name="Text Box 8"/>
        <xdr:cNvSpPr txBox="1">
          <a:spLocks noChangeArrowheads="1"/>
        </xdr:cNvSpPr>
      </xdr:nvSpPr>
      <xdr:spPr>
        <a:xfrm>
          <a:off x="7543800" y="48006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123825</xdr:colOff>
      <xdr:row>49</xdr:row>
      <xdr:rowOff>95250</xdr:rowOff>
    </xdr:from>
    <xdr:ext cx="161925" cy="209550"/>
    <xdr:sp fLocksText="0">
      <xdr:nvSpPr>
        <xdr:cNvPr id="9" name="Text Box 12"/>
        <xdr:cNvSpPr txBox="1">
          <a:spLocks noChangeArrowheads="1"/>
        </xdr:cNvSpPr>
      </xdr:nvSpPr>
      <xdr:spPr>
        <a:xfrm>
          <a:off x="2143125" y="11049000"/>
          <a:ext cx="1619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33</xdr:row>
      <xdr:rowOff>85725</xdr:rowOff>
    </xdr:from>
    <xdr:ext cx="152400" cy="219075"/>
    <xdr:sp fLocksText="0">
      <xdr:nvSpPr>
        <xdr:cNvPr id="10" name="Text Box 13"/>
        <xdr:cNvSpPr txBox="1">
          <a:spLocks noChangeArrowheads="1"/>
        </xdr:cNvSpPr>
      </xdr:nvSpPr>
      <xdr:spPr>
        <a:xfrm>
          <a:off x="1762125" y="81629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1" name="Text Box 14"/>
        <xdr:cNvSpPr txBox="1">
          <a:spLocks noChangeArrowheads="1"/>
        </xdr:cNvSpPr>
      </xdr:nvSpPr>
      <xdr:spPr>
        <a:xfrm>
          <a:off x="1276350" y="64008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2" name="Text Box 15"/>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3" name="Text Box 16"/>
        <xdr:cNvSpPr txBox="1">
          <a:spLocks noChangeArrowheads="1"/>
        </xdr:cNvSpPr>
      </xdr:nvSpPr>
      <xdr:spPr>
        <a:xfrm>
          <a:off x="1276350" y="5124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4" name="Text Box 17"/>
        <xdr:cNvSpPr txBox="1">
          <a:spLocks noChangeArrowheads="1"/>
        </xdr:cNvSpPr>
      </xdr:nvSpPr>
      <xdr:spPr>
        <a:xfrm>
          <a:off x="1276350" y="64008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5" name="Text Box 3"/>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6" name="Text Box 14"/>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7" name="Text Box 15"/>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8" name="Text Box 17"/>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0</xdr:rowOff>
    </xdr:from>
    <xdr:ext cx="152400" cy="209550"/>
    <xdr:sp fLocksText="0">
      <xdr:nvSpPr>
        <xdr:cNvPr id="19" name="Text Box 3"/>
        <xdr:cNvSpPr txBox="1">
          <a:spLocks noChangeArrowheads="1"/>
        </xdr:cNvSpPr>
      </xdr:nvSpPr>
      <xdr:spPr>
        <a:xfrm>
          <a:off x="1276350" y="67246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0</xdr:rowOff>
    </xdr:from>
    <xdr:ext cx="152400" cy="209550"/>
    <xdr:sp fLocksText="0">
      <xdr:nvSpPr>
        <xdr:cNvPr id="20" name="Text Box 15"/>
        <xdr:cNvSpPr txBox="1">
          <a:spLocks noChangeArrowheads="1"/>
        </xdr:cNvSpPr>
      </xdr:nvSpPr>
      <xdr:spPr>
        <a:xfrm>
          <a:off x="1276350" y="67246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228600</xdr:colOff>
      <xdr:row>6</xdr:row>
      <xdr:rowOff>76200</xdr:rowOff>
    </xdr:from>
    <xdr:to>
      <xdr:col>17</xdr:col>
      <xdr:colOff>390525</xdr:colOff>
      <xdr:row>7</xdr:row>
      <xdr:rowOff>0</xdr:rowOff>
    </xdr:to>
    <xdr:sp>
      <xdr:nvSpPr>
        <xdr:cNvPr id="1" name="Rectangle 1"/>
        <xdr:cNvSpPr>
          <a:spLocks/>
        </xdr:cNvSpPr>
      </xdr:nvSpPr>
      <xdr:spPr>
        <a:xfrm>
          <a:off x="8858250" y="933450"/>
          <a:ext cx="1619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16</xdr:col>
      <xdr:colOff>419100</xdr:colOff>
      <xdr:row>8</xdr:row>
      <xdr:rowOff>152400</xdr:rowOff>
    </xdr:from>
    <xdr:to>
      <xdr:col>17</xdr:col>
      <xdr:colOff>276225</xdr:colOff>
      <xdr:row>10</xdr:row>
      <xdr:rowOff>66675</xdr:rowOff>
    </xdr:to>
    <xdr:sp>
      <xdr:nvSpPr>
        <xdr:cNvPr id="2" name="Rectangle 2"/>
        <xdr:cNvSpPr>
          <a:spLocks/>
        </xdr:cNvSpPr>
      </xdr:nvSpPr>
      <xdr:spPr>
        <a:xfrm>
          <a:off x="8515350" y="1409700"/>
          <a:ext cx="39052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25</xdr:row>
      <xdr:rowOff>19050</xdr:rowOff>
    </xdr:from>
    <xdr:ext cx="152400" cy="209550"/>
    <xdr:sp fLocksText="0">
      <xdr:nvSpPr>
        <xdr:cNvPr id="3" name="Text Box 3"/>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33</xdr:row>
      <xdr:rowOff>85725</xdr:rowOff>
    </xdr:from>
    <xdr:ext cx="152400" cy="219075"/>
    <xdr:sp fLocksText="0">
      <xdr:nvSpPr>
        <xdr:cNvPr id="4" name="Text Box 4"/>
        <xdr:cNvSpPr txBox="1">
          <a:spLocks noChangeArrowheads="1"/>
        </xdr:cNvSpPr>
      </xdr:nvSpPr>
      <xdr:spPr>
        <a:xfrm>
          <a:off x="1762125" y="81629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276350" y="5124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9550"/>
    <xdr:sp>
      <xdr:nvSpPr>
        <xdr:cNvPr id="6" name="Text Box 6"/>
        <xdr:cNvSpPr txBox="1">
          <a:spLocks noChangeArrowheads="1"/>
        </xdr:cNvSpPr>
      </xdr:nvSpPr>
      <xdr:spPr>
        <a:xfrm>
          <a:off x="3762375" y="48006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9550"/>
    <xdr:sp>
      <xdr:nvSpPr>
        <xdr:cNvPr id="7" name="Text Box 7"/>
        <xdr:cNvSpPr txBox="1">
          <a:spLocks noChangeArrowheads="1"/>
        </xdr:cNvSpPr>
      </xdr:nvSpPr>
      <xdr:spPr>
        <a:xfrm>
          <a:off x="5524500" y="4800600"/>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15</xdr:col>
      <xdr:colOff>19050</xdr:colOff>
      <xdr:row>20</xdr:row>
      <xdr:rowOff>19050</xdr:rowOff>
    </xdr:from>
    <xdr:ext cx="142875" cy="209550"/>
    <xdr:sp>
      <xdr:nvSpPr>
        <xdr:cNvPr id="8" name="Text Box 8"/>
        <xdr:cNvSpPr txBox="1">
          <a:spLocks noChangeArrowheads="1"/>
        </xdr:cNvSpPr>
      </xdr:nvSpPr>
      <xdr:spPr>
        <a:xfrm>
          <a:off x="7515225" y="4800600"/>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123825</xdr:colOff>
      <xdr:row>49</xdr:row>
      <xdr:rowOff>95250</xdr:rowOff>
    </xdr:from>
    <xdr:ext cx="161925" cy="209550"/>
    <xdr:sp fLocksText="0">
      <xdr:nvSpPr>
        <xdr:cNvPr id="9" name="Text Box 12"/>
        <xdr:cNvSpPr txBox="1">
          <a:spLocks noChangeArrowheads="1"/>
        </xdr:cNvSpPr>
      </xdr:nvSpPr>
      <xdr:spPr>
        <a:xfrm>
          <a:off x="2143125" y="11049000"/>
          <a:ext cx="1619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33</xdr:row>
      <xdr:rowOff>85725</xdr:rowOff>
    </xdr:from>
    <xdr:ext cx="152400" cy="219075"/>
    <xdr:sp fLocksText="0">
      <xdr:nvSpPr>
        <xdr:cNvPr id="10" name="Text Box 13"/>
        <xdr:cNvSpPr txBox="1">
          <a:spLocks noChangeArrowheads="1"/>
        </xdr:cNvSpPr>
      </xdr:nvSpPr>
      <xdr:spPr>
        <a:xfrm>
          <a:off x="1762125" y="81629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1" name="Text Box 14"/>
        <xdr:cNvSpPr txBox="1">
          <a:spLocks noChangeArrowheads="1"/>
        </xdr:cNvSpPr>
      </xdr:nvSpPr>
      <xdr:spPr>
        <a:xfrm>
          <a:off x="1276350" y="64008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2" name="Text Box 15"/>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3" name="Text Box 16"/>
        <xdr:cNvSpPr txBox="1">
          <a:spLocks noChangeArrowheads="1"/>
        </xdr:cNvSpPr>
      </xdr:nvSpPr>
      <xdr:spPr>
        <a:xfrm>
          <a:off x="1276350" y="5124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0</xdr:rowOff>
    </xdr:from>
    <xdr:ext cx="152400" cy="209550"/>
    <xdr:sp fLocksText="0">
      <xdr:nvSpPr>
        <xdr:cNvPr id="14" name="Text Box 17"/>
        <xdr:cNvSpPr txBox="1">
          <a:spLocks noChangeArrowheads="1"/>
        </xdr:cNvSpPr>
      </xdr:nvSpPr>
      <xdr:spPr>
        <a:xfrm>
          <a:off x="1276350" y="64008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5" name="Text Box 3"/>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6" name="Text Box 14"/>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7" name="Text Box 15"/>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8" name="Text Box 17"/>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0</xdr:rowOff>
    </xdr:from>
    <xdr:ext cx="152400" cy="209550"/>
    <xdr:sp fLocksText="0">
      <xdr:nvSpPr>
        <xdr:cNvPr id="19" name="Text Box 3"/>
        <xdr:cNvSpPr txBox="1">
          <a:spLocks noChangeArrowheads="1"/>
        </xdr:cNvSpPr>
      </xdr:nvSpPr>
      <xdr:spPr>
        <a:xfrm>
          <a:off x="1276350" y="67246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0</xdr:rowOff>
    </xdr:from>
    <xdr:ext cx="152400" cy="209550"/>
    <xdr:sp fLocksText="0">
      <xdr:nvSpPr>
        <xdr:cNvPr id="20" name="Text Box 15"/>
        <xdr:cNvSpPr txBox="1">
          <a:spLocks noChangeArrowheads="1"/>
        </xdr:cNvSpPr>
      </xdr:nvSpPr>
      <xdr:spPr>
        <a:xfrm>
          <a:off x="1276350" y="67246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428625</xdr:colOff>
      <xdr:row>6</xdr:row>
      <xdr:rowOff>85725</xdr:rowOff>
    </xdr:from>
    <xdr:to>
      <xdr:col>19</xdr:col>
      <xdr:colOff>590550</xdr:colOff>
      <xdr:row>7</xdr:row>
      <xdr:rowOff>28575</xdr:rowOff>
    </xdr:to>
    <xdr:sp>
      <xdr:nvSpPr>
        <xdr:cNvPr id="1" name="Rectangle 53"/>
        <xdr:cNvSpPr>
          <a:spLocks/>
        </xdr:cNvSpPr>
      </xdr:nvSpPr>
      <xdr:spPr>
        <a:xfrm>
          <a:off x="8724900" y="1133475"/>
          <a:ext cx="161925"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114300</xdr:colOff>
      <xdr:row>8</xdr:row>
      <xdr:rowOff>152400</xdr:rowOff>
    </xdr:from>
    <xdr:to>
      <xdr:col>19</xdr:col>
      <xdr:colOff>371475</xdr:colOff>
      <xdr:row>10</xdr:row>
      <xdr:rowOff>57150</xdr:rowOff>
    </xdr:to>
    <xdr:sp>
      <xdr:nvSpPr>
        <xdr:cNvPr id="2" name="Rectangle 54"/>
        <xdr:cNvSpPr>
          <a:spLocks/>
        </xdr:cNvSpPr>
      </xdr:nvSpPr>
      <xdr:spPr>
        <a:xfrm>
          <a:off x="8410575" y="1600200"/>
          <a:ext cx="266700"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9550"/>
    <xdr:sp>
      <xdr:nvSpPr>
        <xdr:cNvPr id="6" name="Text Box 72"/>
        <xdr:cNvSpPr txBox="1">
          <a:spLocks noChangeArrowheads="1"/>
        </xdr:cNvSpPr>
      </xdr:nvSpPr>
      <xdr:spPr>
        <a:xfrm>
          <a:off x="347662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9550"/>
    <xdr:sp>
      <xdr:nvSpPr>
        <xdr:cNvPr id="7" name="Text Box 73"/>
        <xdr:cNvSpPr txBox="1">
          <a:spLocks noChangeArrowheads="1"/>
        </xdr:cNvSpPr>
      </xdr:nvSpPr>
      <xdr:spPr>
        <a:xfrm>
          <a:off x="532447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9550"/>
    <xdr:sp>
      <xdr:nvSpPr>
        <xdr:cNvPr id="8" name="Text Box 74"/>
        <xdr:cNvSpPr txBox="1">
          <a:spLocks noChangeArrowheads="1"/>
        </xdr:cNvSpPr>
      </xdr:nvSpPr>
      <xdr:spPr>
        <a:xfrm>
          <a:off x="736282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247650</xdr:colOff>
      <xdr:row>6</xdr:row>
      <xdr:rowOff>85725</xdr:rowOff>
    </xdr:from>
    <xdr:to>
      <xdr:col>19</xdr:col>
      <xdr:colOff>409575</xdr:colOff>
      <xdr:row>7</xdr:row>
      <xdr:rowOff>19050</xdr:rowOff>
    </xdr:to>
    <xdr:sp>
      <xdr:nvSpPr>
        <xdr:cNvPr id="1" name="Rectangle 53"/>
        <xdr:cNvSpPr>
          <a:spLocks/>
        </xdr:cNvSpPr>
      </xdr:nvSpPr>
      <xdr:spPr>
        <a:xfrm>
          <a:off x="8629650" y="1133475"/>
          <a:ext cx="16192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104775</xdr:colOff>
      <xdr:row>8</xdr:row>
      <xdr:rowOff>152400</xdr:rowOff>
    </xdr:from>
    <xdr:to>
      <xdr:col>19</xdr:col>
      <xdr:colOff>371475</xdr:colOff>
      <xdr:row>10</xdr:row>
      <xdr:rowOff>66675</xdr:rowOff>
    </xdr:to>
    <xdr:sp>
      <xdr:nvSpPr>
        <xdr:cNvPr id="2" name="Rectangle 54"/>
        <xdr:cNvSpPr>
          <a:spLocks/>
        </xdr:cNvSpPr>
      </xdr:nvSpPr>
      <xdr:spPr>
        <a:xfrm>
          <a:off x="8486775" y="1600200"/>
          <a:ext cx="27622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6" name="Text Box 72"/>
        <xdr:cNvSpPr txBox="1">
          <a:spLocks noChangeArrowheads="1"/>
        </xdr:cNvSpPr>
      </xdr:nvSpPr>
      <xdr:spPr>
        <a:xfrm>
          <a:off x="34766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7" name="Text Box 73"/>
        <xdr:cNvSpPr txBox="1">
          <a:spLocks noChangeArrowheads="1"/>
        </xdr:cNvSpPr>
      </xdr:nvSpPr>
      <xdr:spPr>
        <a:xfrm>
          <a:off x="521017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0025"/>
    <xdr:sp>
      <xdr:nvSpPr>
        <xdr:cNvPr id="8" name="Text Box 74"/>
        <xdr:cNvSpPr txBox="1">
          <a:spLocks noChangeArrowheads="1"/>
        </xdr:cNvSpPr>
      </xdr:nvSpPr>
      <xdr:spPr>
        <a:xfrm>
          <a:off x="72866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5"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6"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295275</xdr:colOff>
      <xdr:row>6</xdr:row>
      <xdr:rowOff>85725</xdr:rowOff>
    </xdr:from>
    <xdr:to>
      <xdr:col>19</xdr:col>
      <xdr:colOff>447675</xdr:colOff>
      <xdr:row>7</xdr:row>
      <xdr:rowOff>28575</xdr:rowOff>
    </xdr:to>
    <xdr:sp>
      <xdr:nvSpPr>
        <xdr:cNvPr id="1" name="Rectangle 53"/>
        <xdr:cNvSpPr>
          <a:spLocks/>
        </xdr:cNvSpPr>
      </xdr:nvSpPr>
      <xdr:spPr>
        <a:xfrm>
          <a:off x="8896350" y="1133475"/>
          <a:ext cx="15240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114300</xdr:colOff>
      <xdr:row>8</xdr:row>
      <xdr:rowOff>152400</xdr:rowOff>
    </xdr:from>
    <xdr:to>
      <xdr:col>19</xdr:col>
      <xdr:colOff>371475</xdr:colOff>
      <xdr:row>10</xdr:row>
      <xdr:rowOff>57150</xdr:rowOff>
    </xdr:to>
    <xdr:sp>
      <xdr:nvSpPr>
        <xdr:cNvPr id="2" name="Rectangle 54"/>
        <xdr:cNvSpPr>
          <a:spLocks/>
        </xdr:cNvSpPr>
      </xdr:nvSpPr>
      <xdr:spPr>
        <a:xfrm>
          <a:off x="8715375" y="1600200"/>
          <a:ext cx="266700"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9550"/>
    <xdr:sp>
      <xdr:nvSpPr>
        <xdr:cNvPr id="6" name="Text Box 72"/>
        <xdr:cNvSpPr txBox="1">
          <a:spLocks noChangeArrowheads="1"/>
        </xdr:cNvSpPr>
      </xdr:nvSpPr>
      <xdr:spPr>
        <a:xfrm>
          <a:off x="3476625" y="5095875"/>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9550"/>
    <xdr:sp>
      <xdr:nvSpPr>
        <xdr:cNvPr id="7" name="Text Box 73"/>
        <xdr:cNvSpPr txBox="1">
          <a:spLocks noChangeArrowheads="1"/>
        </xdr:cNvSpPr>
      </xdr:nvSpPr>
      <xdr:spPr>
        <a:xfrm>
          <a:off x="5162550" y="5095875"/>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9550"/>
    <xdr:sp>
      <xdr:nvSpPr>
        <xdr:cNvPr id="8" name="Text Box 74"/>
        <xdr:cNvSpPr txBox="1">
          <a:spLocks noChangeArrowheads="1"/>
        </xdr:cNvSpPr>
      </xdr:nvSpPr>
      <xdr:spPr>
        <a:xfrm>
          <a:off x="753427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295275</xdr:colOff>
      <xdr:row>6</xdr:row>
      <xdr:rowOff>85725</xdr:rowOff>
    </xdr:from>
    <xdr:to>
      <xdr:col>19</xdr:col>
      <xdr:colOff>457200</xdr:colOff>
      <xdr:row>7</xdr:row>
      <xdr:rowOff>19050</xdr:rowOff>
    </xdr:to>
    <xdr:sp>
      <xdr:nvSpPr>
        <xdr:cNvPr id="1" name="Rectangle 53"/>
        <xdr:cNvSpPr>
          <a:spLocks/>
        </xdr:cNvSpPr>
      </xdr:nvSpPr>
      <xdr:spPr>
        <a:xfrm>
          <a:off x="9029700" y="1133475"/>
          <a:ext cx="16192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142875</xdr:colOff>
      <xdr:row>8</xdr:row>
      <xdr:rowOff>133350</xdr:rowOff>
    </xdr:from>
    <xdr:to>
      <xdr:col>19</xdr:col>
      <xdr:colOff>409575</xdr:colOff>
      <xdr:row>10</xdr:row>
      <xdr:rowOff>38100</xdr:rowOff>
    </xdr:to>
    <xdr:sp>
      <xdr:nvSpPr>
        <xdr:cNvPr id="2" name="Rectangle 54"/>
        <xdr:cNvSpPr>
          <a:spLocks/>
        </xdr:cNvSpPr>
      </xdr:nvSpPr>
      <xdr:spPr>
        <a:xfrm>
          <a:off x="8877300" y="1581150"/>
          <a:ext cx="266700"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352425</xdr:colOff>
      <xdr:row>6</xdr:row>
      <xdr:rowOff>85725</xdr:rowOff>
    </xdr:from>
    <xdr:to>
      <xdr:col>19</xdr:col>
      <xdr:colOff>514350</xdr:colOff>
      <xdr:row>7</xdr:row>
      <xdr:rowOff>28575</xdr:rowOff>
    </xdr:to>
    <xdr:sp>
      <xdr:nvSpPr>
        <xdr:cNvPr id="1" name="Rectangle 53"/>
        <xdr:cNvSpPr>
          <a:spLocks/>
        </xdr:cNvSpPr>
      </xdr:nvSpPr>
      <xdr:spPr>
        <a:xfrm>
          <a:off x="9029700" y="1133475"/>
          <a:ext cx="161925"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114300</xdr:colOff>
      <xdr:row>8</xdr:row>
      <xdr:rowOff>152400</xdr:rowOff>
    </xdr:from>
    <xdr:to>
      <xdr:col>19</xdr:col>
      <xdr:colOff>371475</xdr:colOff>
      <xdr:row>10</xdr:row>
      <xdr:rowOff>57150</xdr:rowOff>
    </xdr:to>
    <xdr:sp>
      <xdr:nvSpPr>
        <xdr:cNvPr id="2" name="Rectangle 54"/>
        <xdr:cNvSpPr>
          <a:spLocks/>
        </xdr:cNvSpPr>
      </xdr:nvSpPr>
      <xdr:spPr>
        <a:xfrm>
          <a:off x="8791575" y="1600200"/>
          <a:ext cx="266700"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9550"/>
    <xdr:sp>
      <xdr:nvSpPr>
        <xdr:cNvPr id="6" name="Text Box 72"/>
        <xdr:cNvSpPr txBox="1">
          <a:spLocks noChangeArrowheads="1"/>
        </xdr:cNvSpPr>
      </xdr:nvSpPr>
      <xdr:spPr>
        <a:xfrm>
          <a:off x="3476625"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9550"/>
    <xdr:sp>
      <xdr:nvSpPr>
        <xdr:cNvPr id="7" name="Text Box 73"/>
        <xdr:cNvSpPr txBox="1">
          <a:spLocks noChangeArrowheads="1"/>
        </xdr:cNvSpPr>
      </xdr:nvSpPr>
      <xdr:spPr>
        <a:xfrm>
          <a:off x="5314950" y="5095875"/>
          <a:ext cx="15240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9550"/>
    <xdr:sp>
      <xdr:nvSpPr>
        <xdr:cNvPr id="8" name="Text Box 74"/>
        <xdr:cNvSpPr txBox="1">
          <a:spLocks noChangeArrowheads="1"/>
        </xdr:cNvSpPr>
      </xdr:nvSpPr>
      <xdr:spPr>
        <a:xfrm>
          <a:off x="7600950" y="5095875"/>
          <a:ext cx="142875"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314325</xdr:colOff>
      <xdr:row>6</xdr:row>
      <xdr:rowOff>85725</xdr:rowOff>
    </xdr:from>
    <xdr:to>
      <xdr:col>19</xdr:col>
      <xdr:colOff>485775</xdr:colOff>
      <xdr:row>7</xdr:row>
      <xdr:rowOff>19050</xdr:rowOff>
    </xdr:to>
    <xdr:sp>
      <xdr:nvSpPr>
        <xdr:cNvPr id="1" name="Rectangle 53"/>
        <xdr:cNvSpPr>
          <a:spLocks/>
        </xdr:cNvSpPr>
      </xdr:nvSpPr>
      <xdr:spPr>
        <a:xfrm>
          <a:off x="8924925" y="1133475"/>
          <a:ext cx="1714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19</xdr:col>
      <xdr:colOff>104775</xdr:colOff>
      <xdr:row>8</xdr:row>
      <xdr:rowOff>152400</xdr:rowOff>
    </xdr:from>
    <xdr:to>
      <xdr:col>19</xdr:col>
      <xdr:colOff>381000</xdr:colOff>
      <xdr:row>10</xdr:row>
      <xdr:rowOff>66675</xdr:rowOff>
    </xdr:to>
    <xdr:sp>
      <xdr:nvSpPr>
        <xdr:cNvPr id="2" name="Rectangle 54"/>
        <xdr:cNvSpPr>
          <a:spLocks/>
        </xdr:cNvSpPr>
      </xdr:nvSpPr>
      <xdr:spPr>
        <a:xfrm>
          <a:off x="8715375" y="1600200"/>
          <a:ext cx="276225" cy="314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27</xdr:row>
      <xdr:rowOff>19050</xdr:rowOff>
    </xdr:from>
    <xdr:ext cx="152400" cy="209550"/>
    <xdr:sp fLocksText="0">
      <xdr:nvSpPr>
        <xdr:cNvPr id="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4" name="Text Box 61"/>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42875" cy="200025"/>
    <xdr:sp>
      <xdr:nvSpPr>
        <xdr:cNvPr id="6" name="Text Box 72"/>
        <xdr:cNvSpPr txBox="1">
          <a:spLocks noChangeArrowheads="1"/>
        </xdr:cNvSpPr>
      </xdr:nvSpPr>
      <xdr:spPr>
        <a:xfrm>
          <a:off x="34766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42875" cy="200025"/>
    <xdr:sp>
      <xdr:nvSpPr>
        <xdr:cNvPr id="7" name="Text Box 73"/>
        <xdr:cNvSpPr txBox="1">
          <a:spLocks noChangeArrowheads="1"/>
        </xdr:cNvSpPr>
      </xdr:nvSpPr>
      <xdr:spPr>
        <a:xfrm>
          <a:off x="51911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17</xdr:col>
      <xdr:colOff>19050</xdr:colOff>
      <xdr:row>20</xdr:row>
      <xdr:rowOff>19050</xdr:rowOff>
    </xdr:from>
    <xdr:ext cx="142875" cy="200025"/>
    <xdr:sp>
      <xdr:nvSpPr>
        <xdr:cNvPr id="8" name="Text Box 74"/>
        <xdr:cNvSpPr txBox="1">
          <a:spLocks noChangeArrowheads="1"/>
        </xdr:cNvSpPr>
      </xdr:nvSpPr>
      <xdr:spPr>
        <a:xfrm>
          <a:off x="7515225" y="5095875"/>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114300</xdr:colOff>
      <xdr:row>51</xdr:row>
      <xdr:rowOff>85725</xdr:rowOff>
    </xdr:from>
    <xdr:ext cx="152400" cy="219075"/>
    <xdr:sp fLocksText="0">
      <xdr:nvSpPr>
        <xdr:cNvPr id="9" name="Text Box 78"/>
        <xdr:cNvSpPr txBox="1">
          <a:spLocks noChangeArrowheads="1"/>
        </xdr:cNvSpPr>
      </xdr:nvSpPr>
      <xdr:spPr>
        <a:xfrm>
          <a:off x="2000250" y="1185862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35</xdr:row>
      <xdr:rowOff>85725</xdr:rowOff>
    </xdr:from>
    <xdr:ext cx="152400" cy="219075"/>
    <xdr:sp fLocksText="0">
      <xdr:nvSpPr>
        <xdr:cNvPr id="10" name="Text Box 79"/>
        <xdr:cNvSpPr txBox="1">
          <a:spLocks noChangeArrowheads="1"/>
        </xdr:cNvSpPr>
      </xdr:nvSpPr>
      <xdr:spPr>
        <a:xfrm>
          <a:off x="1704975" y="9105900"/>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1"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2"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3" name="Text Box 60"/>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4" name="Text Box 67"/>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5" name="Text Box 89"/>
        <xdr:cNvSpPr txBox="1">
          <a:spLocks noChangeArrowheads="1"/>
        </xdr:cNvSpPr>
      </xdr:nvSpPr>
      <xdr:spPr>
        <a:xfrm>
          <a:off x="1219200" y="73628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6" name="Text Box 90"/>
        <xdr:cNvSpPr txBox="1">
          <a:spLocks noChangeArrowheads="1"/>
        </xdr:cNvSpPr>
      </xdr:nvSpPr>
      <xdr:spPr>
        <a:xfrm>
          <a:off x="1219200" y="5419725"/>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6</xdr:row>
      <xdr:rowOff>76200</xdr:rowOff>
    </xdr:from>
    <xdr:to>
      <xdr:col>17</xdr:col>
      <xdr:colOff>371475</xdr:colOff>
      <xdr:row>7</xdr:row>
      <xdr:rowOff>0</xdr:rowOff>
    </xdr:to>
    <xdr:sp>
      <xdr:nvSpPr>
        <xdr:cNvPr id="1" name="Rectangle 1"/>
        <xdr:cNvSpPr>
          <a:spLocks/>
        </xdr:cNvSpPr>
      </xdr:nvSpPr>
      <xdr:spPr>
        <a:xfrm>
          <a:off x="8020050" y="933450"/>
          <a:ext cx="1714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16</xdr:col>
      <xdr:colOff>438150</xdr:colOff>
      <xdr:row>8</xdr:row>
      <xdr:rowOff>152400</xdr:rowOff>
    </xdr:from>
    <xdr:to>
      <xdr:col>17</xdr:col>
      <xdr:colOff>266700</xdr:colOff>
      <xdr:row>10</xdr:row>
      <xdr:rowOff>57150</xdr:rowOff>
    </xdr:to>
    <xdr:sp>
      <xdr:nvSpPr>
        <xdr:cNvPr id="2" name="Rectangle 2"/>
        <xdr:cNvSpPr>
          <a:spLocks/>
        </xdr:cNvSpPr>
      </xdr:nvSpPr>
      <xdr:spPr>
        <a:xfrm>
          <a:off x="7820025" y="1409700"/>
          <a:ext cx="266700"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3</xdr:col>
      <xdr:colOff>19050</xdr:colOff>
      <xdr:row>26</xdr:row>
      <xdr:rowOff>19050</xdr:rowOff>
    </xdr:from>
    <xdr:ext cx="152400" cy="209550"/>
    <xdr:sp fLocksText="0">
      <xdr:nvSpPr>
        <xdr:cNvPr id="3" name="Text Box 3"/>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34</xdr:row>
      <xdr:rowOff>85725</xdr:rowOff>
    </xdr:from>
    <xdr:ext cx="152400" cy="219075"/>
    <xdr:sp fLocksText="0">
      <xdr:nvSpPr>
        <xdr:cNvPr id="4" name="Text Box 4"/>
        <xdr:cNvSpPr txBox="1">
          <a:spLocks noChangeArrowheads="1"/>
        </xdr:cNvSpPr>
      </xdr:nvSpPr>
      <xdr:spPr>
        <a:xfrm>
          <a:off x="1762125" y="84867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5" name="Text Box 5"/>
        <xdr:cNvSpPr txBox="1">
          <a:spLocks noChangeArrowheads="1"/>
        </xdr:cNvSpPr>
      </xdr:nvSpPr>
      <xdr:spPr>
        <a:xfrm>
          <a:off x="1276350" y="5124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19050</xdr:colOff>
      <xdr:row>20</xdr:row>
      <xdr:rowOff>19050</xdr:rowOff>
    </xdr:from>
    <xdr:ext cx="152400" cy="200025"/>
    <xdr:sp>
      <xdr:nvSpPr>
        <xdr:cNvPr id="6" name="Text Box 6"/>
        <xdr:cNvSpPr txBox="1">
          <a:spLocks noChangeArrowheads="1"/>
        </xdr:cNvSpPr>
      </xdr:nvSpPr>
      <xdr:spPr>
        <a:xfrm>
          <a:off x="3695700" y="480060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12</xdr:col>
      <xdr:colOff>19050</xdr:colOff>
      <xdr:row>20</xdr:row>
      <xdr:rowOff>19050</xdr:rowOff>
    </xdr:from>
    <xdr:ext cx="152400" cy="200025"/>
    <xdr:sp>
      <xdr:nvSpPr>
        <xdr:cNvPr id="7" name="Text Box 7"/>
        <xdr:cNvSpPr txBox="1">
          <a:spLocks noChangeArrowheads="1"/>
        </xdr:cNvSpPr>
      </xdr:nvSpPr>
      <xdr:spPr>
        <a:xfrm>
          <a:off x="5057775" y="4800600"/>
          <a:ext cx="1524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15</xdr:col>
      <xdr:colOff>19050</xdr:colOff>
      <xdr:row>20</xdr:row>
      <xdr:rowOff>19050</xdr:rowOff>
    </xdr:from>
    <xdr:ext cx="142875" cy="200025"/>
    <xdr:sp>
      <xdr:nvSpPr>
        <xdr:cNvPr id="8" name="Text Box 8"/>
        <xdr:cNvSpPr txBox="1">
          <a:spLocks noChangeArrowheads="1"/>
        </xdr:cNvSpPr>
      </xdr:nvSpPr>
      <xdr:spPr>
        <a:xfrm>
          <a:off x="6867525" y="4800600"/>
          <a:ext cx="142875"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oneCellAnchor>
  <xdr:oneCellAnchor>
    <xdr:from>
      <xdr:col>5</xdr:col>
      <xdr:colOff>123825</xdr:colOff>
      <xdr:row>50</xdr:row>
      <xdr:rowOff>95250</xdr:rowOff>
    </xdr:from>
    <xdr:ext cx="152400" cy="209550"/>
    <xdr:sp fLocksText="0">
      <xdr:nvSpPr>
        <xdr:cNvPr id="9" name="Text Box 12"/>
        <xdr:cNvSpPr txBox="1">
          <a:spLocks noChangeArrowheads="1"/>
        </xdr:cNvSpPr>
      </xdr:nvSpPr>
      <xdr:spPr>
        <a:xfrm>
          <a:off x="2143125" y="11372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34</xdr:row>
      <xdr:rowOff>85725</xdr:rowOff>
    </xdr:from>
    <xdr:ext cx="152400" cy="219075"/>
    <xdr:sp fLocksText="0">
      <xdr:nvSpPr>
        <xdr:cNvPr id="10" name="Text Box 13"/>
        <xdr:cNvSpPr txBox="1">
          <a:spLocks noChangeArrowheads="1"/>
        </xdr:cNvSpPr>
      </xdr:nvSpPr>
      <xdr:spPr>
        <a:xfrm>
          <a:off x="1762125" y="8486775"/>
          <a:ext cx="1524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1" name="Text Box 14"/>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2" name="Text Box 15"/>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21</xdr:row>
      <xdr:rowOff>19050</xdr:rowOff>
    </xdr:from>
    <xdr:ext cx="152400" cy="209550"/>
    <xdr:sp fLocksText="0">
      <xdr:nvSpPr>
        <xdr:cNvPr id="13" name="Text Box 16"/>
        <xdr:cNvSpPr txBox="1">
          <a:spLocks noChangeArrowheads="1"/>
        </xdr:cNvSpPr>
      </xdr:nvSpPr>
      <xdr:spPr>
        <a:xfrm>
          <a:off x="1276350" y="51244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25</xdr:row>
      <xdr:rowOff>19050</xdr:rowOff>
    </xdr:from>
    <xdr:ext cx="152400" cy="209550"/>
    <xdr:sp fLocksText="0">
      <xdr:nvSpPr>
        <xdr:cNvPr id="14" name="Text Box 17"/>
        <xdr:cNvSpPr txBox="1">
          <a:spLocks noChangeArrowheads="1"/>
        </xdr:cNvSpPr>
      </xdr:nvSpPr>
      <xdr:spPr>
        <a:xfrm>
          <a:off x="1276350" y="64198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5" name="Text Box 3"/>
        <xdr:cNvSpPr txBox="1">
          <a:spLocks noChangeArrowheads="1"/>
        </xdr:cNvSpPr>
      </xdr:nvSpPr>
      <xdr:spPr>
        <a:xfrm>
          <a:off x="1276350" y="70675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6" name="Text Box 14"/>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19050</xdr:rowOff>
    </xdr:from>
    <xdr:ext cx="152400" cy="209550"/>
    <xdr:sp fLocksText="0">
      <xdr:nvSpPr>
        <xdr:cNvPr id="17" name="Text Box 15"/>
        <xdr:cNvSpPr txBox="1">
          <a:spLocks noChangeArrowheads="1"/>
        </xdr:cNvSpPr>
      </xdr:nvSpPr>
      <xdr:spPr>
        <a:xfrm>
          <a:off x="1276350" y="706755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26</xdr:row>
      <xdr:rowOff>19050</xdr:rowOff>
    </xdr:from>
    <xdr:ext cx="152400" cy="209550"/>
    <xdr:sp fLocksText="0">
      <xdr:nvSpPr>
        <xdr:cNvPr id="18" name="Text Box 17"/>
        <xdr:cNvSpPr txBox="1">
          <a:spLocks noChangeArrowheads="1"/>
        </xdr:cNvSpPr>
      </xdr:nvSpPr>
      <xdr:spPr>
        <a:xfrm>
          <a:off x="1276350" y="67437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0</xdr:rowOff>
    </xdr:from>
    <xdr:ext cx="152400" cy="209550"/>
    <xdr:sp fLocksText="0">
      <xdr:nvSpPr>
        <xdr:cNvPr id="19" name="Text Box 3"/>
        <xdr:cNvSpPr txBox="1">
          <a:spLocks noChangeArrowheads="1"/>
        </xdr:cNvSpPr>
      </xdr:nvSpPr>
      <xdr:spPr>
        <a:xfrm>
          <a:off x="1276350" y="70485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19050</xdr:colOff>
      <xdr:row>27</xdr:row>
      <xdr:rowOff>0</xdr:rowOff>
    </xdr:from>
    <xdr:ext cx="152400" cy="209550"/>
    <xdr:sp fLocksText="0">
      <xdr:nvSpPr>
        <xdr:cNvPr id="20" name="Text Box 15"/>
        <xdr:cNvSpPr txBox="1">
          <a:spLocks noChangeArrowheads="1"/>
        </xdr:cNvSpPr>
      </xdr:nvSpPr>
      <xdr:spPr>
        <a:xfrm>
          <a:off x="1276350" y="7048500"/>
          <a:ext cx="1524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T97"/>
  <sheetViews>
    <sheetView zoomScale="82" zoomScaleNormal="82" zoomScalePageLayoutView="0" workbookViewId="0" topLeftCell="A6">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1" width="8.8515625" style="0" customWidth="1"/>
    <col min="12" max="12" width="10.7109375" style="0" customWidth="1"/>
    <col min="13" max="13" width="11.28125" style="0" customWidth="1"/>
    <col min="14" max="14" width="4.28125" style="0" customWidth="1"/>
    <col min="15" max="15" width="3.7109375" style="0" customWidth="1"/>
    <col min="16" max="17" width="8.28125" style="0" customWidth="1"/>
    <col min="18" max="18" width="8.8515625" style="0" customWidth="1"/>
    <col min="19" max="19" width="7.28125" style="0" customWidth="1"/>
    <col min="20" max="20" width="10.7109375" style="0" customWidth="1"/>
  </cols>
  <sheetData>
    <row r="1" spans="1:20" ht="12.75" customHeight="1">
      <c r="A1" s="80" t="s">
        <v>0</v>
      </c>
      <c r="B1" s="81"/>
      <c r="C1" s="81"/>
      <c r="D1" s="82"/>
      <c r="E1" s="105" t="s">
        <v>128</v>
      </c>
      <c r="F1" s="105"/>
      <c r="G1" s="105"/>
      <c r="H1" s="105"/>
      <c r="I1" s="105"/>
      <c r="J1" s="105"/>
      <c r="K1" s="105"/>
      <c r="L1" s="105"/>
      <c r="M1" s="105"/>
      <c r="N1" s="105"/>
      <c r="O1" s="105"/>
      <c r="P1" s="93" t="s">
        <v>136</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90"/>
      <c r="B7" s="91"/>
      <c r="C7" s="91"/>
      <c r="D7" s="91"/>
      <c r="E7" s="91"/>
      <c r="F7" s="91"/>
      <c r="G7" s="91"/>
      <c r="H7" s="92"/>
      <c r="I7" s="69"/>
      <c r="J7" s="70"/>
      <c r="K7" s="70"/>
      <c r="L7" s="71"/>
      <c r="M7" s="311"/>
      <c r="N7" s="312"/>
      <c r="O7" s="312"/>
      <c r="P7" s="312"/>
      <c r="Q7" s="312"/>
      <c r="R7" s="115" t="s">
        <v>118</v>
      </c>
      <c r="S7" s="116"/>
      <c r="T7" s="117"/>
    </row>
    <row r="8" spans="1:20" ht="10.5" customHeight="1">
      <c r="A8" s="63" t="s">
        <v>4</v>
      </c>
      <c r="B8" s="64"/>
      <c r="C8" s="64"/>
      <c r="D8" s="64"/>
      <c r="E8" s="64"/>
      <c r="F8" s="64"/>
      <c r="G8" s="64"/>
      <c r="H8" s="65"/>
      <c r="I8" s="63" t="s">
        <v>7</v>
      </c>
      <c r="J8" s="64"/>
      <c r="K8" s="64"/>
      <c r="L8" s="65"/>
      <c r="M8" s="313"/>
      <c r="N8" s="314"/>
      <c r="O8" s="314"/>
      <c r="P8" s="314"/>
      <c r="Q8" s="314"/>
      <c r="R8" s="118"/>
      <c r="S8" s="119"/>
      <c r="T8" s="120"/>
    </row>
    <row r="9" spans="1:20" ht="21" customHeight="1" thickBot="1">
      <c r="A9" s="90"/>
      <c r="B9" s="91"/>
      <c r="C9" s="91"/>
      <c r="D9" s="91"/>
      <c r="E9" s="91"/>
      <c r="F9" s="91"/>
      <c r="G9" s="91"/>
      <c r="H9" s="92"/>
      <c r="I9" s="69"/>
      <c r="J9" s="70"/>
      <c r="K9" s="70"/>
      <c r="L9" s="71"/>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69"/>
      <c r="B11" s="70"/>
      <c r="C11" s="70"/>
      <c r="D11" s="70"/>
      <c r="E11" s="70"/>
      <c r="F11" s="70"/>
      <c r="G11" s="70"/>
      <c r="H11" s="71"/>
      <c r="I11" s="66"/>
      <c r="J11" s="67"/>
      <c r="K11" s="67"/>
      <c r="L11" s="68"/>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10"/>
      <c r="B15" s="1" t="s">
        <v>21</v>
      </c>
      <c r="C15" s="285" t="s">
        <v>117</v>
      </c>
      <c r="D15" s="286"/>
      <c r="E15" s="286"/>
      <c r="F15" s="286"/>
      <c r="G15" s="286"/>
      <c r="H15" s="287"/>
      <c r="I15" s="5">
        <v>45078</v>
      </c>
      <c r="J15" s="21" t="s">
        <v>183</v>
      </c>
      <c r="K15" s="21" t="s">
        <v>93</v>
      </c>
      <c r="L15" s="21" t="s">
        <v>184</v>
      </c>
      <c r="M15" s="21" t="s">
        <v>170</v>
      </c>
      <c r="N15" s="321" t="s">
        <v>171</v>
      </c>
      <c r="O15" s="322"/>
      <c r="P15" s="21" t="s">
        <v>119</v>
      </c>
      <c r="Q15" s="21" t="s">
        <v>187</v>
      </c>
      <c r="R15" s="21" t="s">
        <v>185</v>
      </c>
      <c r="S15" s="17" t="s">
        <v>97</v>
      </c>
      <c r="T15" s="22" t="s">
        <v>94</v>
      </c>
    </row>
    <row r="16" spans="1:20" ht="36" customHeight="1">
      <c r="A16" s="10"/>
      <c r="B16" s="1" t="s">
        <v>22</v>
      </c>
      <c r="C16" s="285" t="s">
        <v>24</v>
      </c>
      <c r="D16" s="286"/>
      <c r="E16" s="286"/>
      <c r="F16" s="286"/>
      <c r="G16" s="286"/>
      <c r="H16" s="287"/>
      <c r="I16" s="5">
        <f>I15</f>
        <v>45078</v>
      </c>
      <c r="J16" s="21" t="s">
        <v>183</v>
      </c>
      <c r="K16" s="21" t="s">
        <v>93</v>
      </c>
      <c r="L16" s="21" t="s">
        <v>184</v>
      </c>
      <c r="M16" s="21" t="s">
        <v>170</v>
      </c>
      <c r="N16" s="321" t="s">
        <v>171</v>
      </c>
      <c r="O16" s="322"/>
      <c r="P16" s="21" t="s">
        <v>119</v>
      </c>
      <c r="Q16" s="21" t="s">
        <v>187</v>
      </c>
      <c r="R16" s="21" t="s">
        <v>185</v>
      </c>
      <c r="S16" s="17" t="s">
        <v>97</v>
      </c>
      <c r="T16" s="22" t="s">
        <v>94</v>
      </c>
    </row>
    <row r="17" spans="1:20" ht="36" customHeight="1">
      <c r="A17" s="25"/>
      <c r="B17" s="2" t="s">
        <v>23</v>
      </c>
      <c r="C17" s="288" t="s">
        <v>25</v>
      </c>
      <c r="D17" s="289"/>
      <c r="E17" s="289"/>
      <c r="F17" s="289"/>
      <c r="G17" s="289"/>
      <c r="H17" s="290"/>
      <c r="I17" s="5">
        <f>I15</f>
        <v>45078</v>
      </c>
      <c r="J17" s="21" t="s">
        <v>183</v>
      </c>
      <c r="K17" s="21" t="s">
        <v>93</v>
      </c>
      <c r="L17" s="21" t="s">
        <v>184</v>
      </c>
      <c r="M17" s="21" t="s">
        <v>170</v>
      </c>
      <c r="N17" s="321" t="s">
        <v>171</v>
      </c>
      <c r="O17" s="322"/>
      <c r="P17" s="21" t="s">
        <v>119</v>
      </c>
      <c r="Q17" s="21" t="s">
        <v>187</v>
      </c>
      <c r="R17" s="21" t="s">
        <v>185</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f>K96</f>
        <v>0</v>
      </c>
      <c r="H19" s="122"/>
      <c r="I19" s="123" t="s">
        <v>75</v>
      </c>
      <c r="J19" s="124"/>
      <c r="K19" s="124"/>
      <c r="L19" s="125"/>
      <c r="M19" s="8">
        <f>M96</f>
        <v>0</v>
      </c>
      <c r="N19" s="123" t="s">
        <v>71</v>
      </c>
      <c r="O19" s="126"/>
      <c r="P19" s="124"/>
      <c r="Q19" s="124"/>
      <c r="R19" s="124"/>
      <c r="S19" s="125"/>
      <c r="T19" s="9">
        <f>O96</f>
        <v>0</v>
      </c>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f>G19*D21</f>
        <v>0</v>
      </c>
      <c r="K21" s="128"/>
      <c r="L21" s="130"/>
      <c r="M21" s="154"/>
      <c r="N21" s="155"/>
      <c r="O21" s="155"/>
      <c r="P21" s="155"/>
      <c r="Q21" s="156"/>
      <c r="R21" s="127">
        <f>SUM(J21:P21)</f>
        <v>0</v>
      </c>
      <c r="S21" s="128"/>
      <c r="T21" s="129"/>
    </row>
    <row r="22" spans="1:20" ht="25.5" customHeight="1">
      <c r="A22" s="141" t="s">
        <v>32</v>
      </c>
      <c r="B22" s="142"/>
      <c r="C22" s="142"/>
      <c r="D22" s="143">
        <v>3.55</v>
      </c>
      <c r="E22" s="144"/>
      <c r="F22" s="144"/>
      <c r="G22" s="145" t="s">
        <v>70</v>
      </c>
      <c r="H22" s="146"/>
      <c r="I22" s="146"/>
      <c r="J22" s="138">
        <f>M19*D22</f>
        <v>0</v>
      </c>
      <c r="K22" s="139"/>
      <c r="L22" s="140"/>
      <c r="M22" s="154"/>
      <c r="N22" s="155"/>
      <c r="O22" s="155"/>
      <c r="P22" s="155"/>
      <c r="Q22" s="156"/>
      <c r="R22" s="138">
        <f>SUM(J22:P22)</f>
        <v>0</v>
      </c>
      <c r="S22" s="139"/>
      <c r="T22" s="152"/>
    </row>
    <row r="23" spans="1:20" ht="25.5" customHeight="1">
      <c r="A23" s="141" t="s">
        <v>33</v>
      </c>
      <c r="B23" s="142"/>
      <c r="C23" s="142"/>
      <c r="D23" s="143">
        <v>9.04</v>
      </c>
      <c r="E23" s="144"/>
      <c r="F23" s="144"/>
      <c r="G23" s="145" t="s">
        <v>70</v>
      </c>
      <c r="H23" s="146"/>
      <c r="I23" s="146"/>
      <c r="J23" s="138">
        <f>M19*D23</f>
        <v>0</v>
      </c>
      <c r="K23" s="139"/>
      <c r="L23" s="140"/>
      <c r="M23" s="154"/>
      <c r="N23" s="155"/>
      <c r="O23" s="155"/>
      <c r="P23" s="155"/>
      <c r="Q23" s="156"/>
      <c r="R23" s="138">
        <f aca="true" t="shared" si="0" ref="R23:R30">SUM(J23:P23)</f>
        <v>0</v>
      </c>
      <c r="S23" s="139"/>
      <c r="T23" s="152"/>
    </row>
    <row r="24" spans="1:20" ht="25.5" customHeight="1">
      <c r="A24" s="141" t="s">
        <v>34</v>
      </c>
      <c r="B24" s="142"/>
      <c r="C24" s="142"/>
      <c r="D24" s="153">
        <v>1.81</v>
      </c>
      <c r="E24" s="153"/>
      <c r="F24" s="153"/>
      <c r="G24" s="133" t="s">
        <v>69</v>
      </c>
      <c r="H24" s="134"/>
      <c r="I24" s="134"/>
      <c r="J24" s="138">
        <f>G19*D24</f>
        <v>0</v>
      </c>
      <c r="K24" s="139"/>
      <c r="L24" s="140"/>
      <c r="M24" s="154"/>
      <c r="N24" s="155"/>
      <c r="O24" s="155"/>
      <c r="P24" s="155"/>
      <c r="Q24" s="156"/>
      <c r="R24" s="138">
        <f t="shared" si="0"/>
        <v>0</v>
      </c>
      <c r="S24" s="139"/>
      <c r="T24" s="152"/>
    </row>
    <row r="25" spans="1:20" ht="25.5" customHeight="1">
      <c r="A25" s="147" t="s">
        <v>35</v>
      </c>
      <c r="B25" s="148"/>
      <c r="C25" s="148"/>
      <c r="D25" s="157">
        <v>1.21</v>
      </c>
      <c r="E25" s="158"/>
      <c r="F25" s="159"/>
      <c r="G25" s="133" t="s">
        <v>69</v>
      </c>
      <c r="H25" s="134"/>
      <c r="I25" s="134"/>
      <c r="J25" s="138">
        <f>G19*D25</f>
        <v>0</v>
      </c>
      <c r="K25" s="139"/>
      <c r="L25" s="140"/>
      <c r="M25" s="154"/>
      <c r="N25" s="155"/>
      <c r="O25" s="155"/>
      <c r="P25" s="155"/>
      <c r="Q25" s="156"/>
      <c r="R25" s="138">
        <f t="shared" si="0"/>
        <v>0</v>
      </c>
      <c r="S25" s="139"/>
      <c r="T25" s="152"/>
    </row>
    <row r="26" spans="1:20" ht="25.5" customHeight="1">
      <c r="A26" s="141" t="s">
        <v>88</v>
      </c>
      <c r="B26" s="142"/>
      <c r="C26" s="142"/>
      <c r="D26" s="157">
        <v>0.4</v>
      </c>
      <c r="E26" s="158"/>
      <c r="F26" s="159"/>
      <c r="G26" s="133" t="s">
        <v>69</v>
      </c>
      <c r="H26" s="134"/>
      <c r="I26" s="134"/>
      <c r="J26" s="138">
        <f>G19*D26</f>
        <v>0</v>
      </c>
      <c r="K26" s="139"/>
      <c r="L26" s="140"/>
      <c r="M26" s="154"/>
      <c r="N26" s="155"/>
      <c r="O26" s="155"/>
      <c r="P26" s="155"/>
      <c r="Q26" s="156"/>
      <c r="R26" s="138">
        <f t="shared" si="0"/>
        <v>0</v>
      </c>
      <c r="S26" s="139"/>
      <c r="T26" s="152"/>
    </row>
    <row r="27" spans="1:20" ht="25.5" customHeight="1">
      <c r="A27" s="141" t="s">
        <v>186</v>
      </c>
      <c r="B27" s="142"/>
      <c r="C27" s="142"/>
      <c r="D27" s="157">
        <v>0.25</v>
      </c>
      <c r="E27" s="158"/>
      <c r="F27" s="159"/>
      <c r="G27" s="133" t="s">
        <v>69</v>
      </c>
      <c r="H27" s="134"/>
      <c r="I27" s="134"/>
      <c r="J27" s="138">
        <f>G19*D27</f>
        <v>0</v>
      </c>
      <c r="K27" s="139"/>
      <c r="L27" s="140"/>
      <c r="M27" s="154"/>
      <c r="N27" s="155"/>
      <c r="O27" s="155"/>
      <c r="P27" s="155"/>
      <c r="Q27" s="156"/>
      <c r="R27" s="138">
        <f>SUM(J27:P27)</f>
        <v>0</v>
      </c>
      <c r="S27" s="139"/>
      <c r="T27" s="152"/>
    </row>
    <row r="28" spans="1:20" ht="25.5" customHeight="1">
      <c r="A28" s="141" t="s">
        <v>36</v>
      </c>
      <c r="B28" s="142"/>
      <c r="C28" s="142"/>
      <c r="D28" s="157">
        <v>2.83</v>
      </c>
      <c r="E28" s="158"/>
      <c r="F28" s="159"/>
      <c r="G28" s="133" t="s">
        <v>70</v>
      </c>
      <c r="H28" s="134"/>
      <c r="I28" s="134"/>
      <c r="J28" s="138">
        <f>M19*D28</f>
        <v>0</v>
      </c>
      <c r="K28" s="139"/>
      <c r="L28" s="140"/>
      <c r="M28" s="154"/>
      <c r="N28" s="155"/>
      <c r="O28" s="155"/>
      <c r="P28" s="155"/>
      <c r="Q28" s="156"/>
      <c r="R28" s="138">
        <f t="shared" si="0"/>
        <v>0</v>
      </c>
      <c r="S28" s="139"/>
      <c r="T28" s="152"/>
    </row>
    <row r="29" spans="1:20" ht="25.5" customHeight="1">
      <c r="A29" s="141" t="s">
        <v>37</v>
      </c>
      <c r="B29" s="142"/>
      <c r="C29" s="142"/>
      <c r="D29" s="160">
        <v>0.15</v>
      </c>
      <c r="E29" s="161"/>
      <c r="F29" s="162"/>
      <c r="G29" s="133" t="s">
        <v>69</v>
      </c>
      <c r="H29" s="134"/>
      <c r="I29" s="134"/>
      <c r="J29" s="138">
        <f>G19*D29</f>
        <v>0</v>
      </c>
      <c r="K29" s="139"/>
      <c r="L29" s="140"/>
      <c r="M29" s="57"/>
      <c r="N29" s="58"/>
      <c r="O29" s="58"/>
      <c r="P29" s="58"/>
      <c r="Q29" s="59"/>
      <c r="R29" s="138">
        <f t="shared" si="0"/>
        <v>0</v>
      </c>
      <c r="S29" s="139"/>
      <c r="T29" s="152"/>
    </row>
    <row r="30" spans="1:20" ht="25.5" customHeight="1">
      <c r="A30" s="141" t="s">
        <v>64</v>
      </c>
      <c r="B30" s="142"/>
      <c r="C30" s="142"/>
      <c r="D30" s="160">
        <v>0.05</v>
      </c>
      <c r="E30" s="161"/>
      <c r="F30" s="162"/>
      <c r="G30" s="133" t="s">
        <v>69</v>
      </c>
      <c r="H30" s="134"/>
      <c r="I30" s="134"/>
      <c r="J30" s="138">
        <f>G19*D30</f>
        <v>0</v>
      </c>
      <c r="K30" s="139"/>
      <c r="L30" s="140"/>
      <c r="M30" s="154"/>
      <c r="N30" s="155"/>
      <c r="O30" s="155"/>
      <c r="P30" s="155"/>
      <c r="Q30" s="156"/>
      <c r="R30" s="138">
        <f t="shared" si="0"/>
        <v>0</v>
      </c>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f>SUM(R21:T30)</f>
        <v>0</v>
      </c>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24"/>
      <c r="I41" s="166" t="s">
        <v>45</v>
      </c>
      <c r="J41" s="166"/>
      <c r="K41" s="166"/>
      <c r="L41" s="167"/>
      <c r="M41" s="168"/>
      <c r="N41" s="271"/>
      <c r="O41" s="272"/>
      <c r="P41" s="272"/>
      <c r="Q41" s="272"/>
      <c r="R41" s="272"/>
      <c r="S41" s="272"/>
      <c r="T41" s="273"/>
    </row>
    <row r="42" spans="1:20" ht="13.5" thickBot="1">
      <c r="A42" s="188"/>
      <c r="B42" s="180" t="s">
        <v>49</v>
      </c>
      <c r="C42" s="180"/>
      <c r="D42" s="180"/>
      <c r="E42" s="180"/>
      <c r="F42" s="180"/>
      <c r="G42" s="170"/>
      <c r="H42" s="24"/>
      <c r="I42" s="166" t="s">
        <v>46</v>
      </c>
      <c r="J42" s="166"/>
      <c r="K42" s="166"/>
      <c r="L42" s="167"/>
      <c r="M42" s="168"/>
      <c r="N42" s="274"/>
      <c r="O42" s="275"/>
      <c r="P42" s="275"/>
      <c r="Q42" s="275"/>
      <c r="R42" s="275"/>
      <c r="S42" s="275"/>
      <c r="T42" s="276"/>
    </row>
    <row r="43" spans="1:20" ht="13.5" thickBot="1">
      <c r="A43" s="188"/>
      <c r="B43" s="180" t="s">
        <v>50</v>
      </c>
      <c r="C43" s="180"/>
      <c r="D43" s="180"/>
      <c r="E43" s="180"/>
      <c r="F43" s="180"/>
      <c r="G43" s="170"/>
      <c r="H43" s="24"/>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189"/>
      <c r="I44" s="190"/>
      <c r="J44" s="190"/>
      <c r="K44" s="190"/>
      <c r="L44" s="191"/>
      <c r="M44" s="168"/>
      <c r="N44" s="169"/>
      <c r="O44" s="169"/>
      <c r="P44" s="169"/>
      <c r="Q44" s="169"/>
      <c r="R44" s="169"/>
      <c r="S44" s="169"/>
      <c r="T44" s="170"/>
    </row>
    <row r="45" spans="1:20" ht="12.75">
      <c r="A45" s="188"/>
      <c r="B45" s="291"/>
      <c r="C45" s="291"/>
      <c r="D45" s="291"/>
      <c r="E45" s="291"/>
      <c r="F45" s="291"/>
      <c r="G45" s="170"/>
      <c r="H45" s="192"/>
      <c r="I45" s="193"/>
      <c r="J45" s="193"/>
      <c r="K45" s="193"/>
      <c r="L45" s="194"/>
      <c r="M45" s="168"/>
      <c r="N45" s="169"/>
      <c r="O45" s="169"/>
      <c r="P45" s="169"/>
      <c r="Q45" s="169"/>
      <c r="R45" s="169"/>
      <c r="S45" s="169"/>
      <c r="T45" s="170"/>
    </row>
    <row r="46" spans="1:20" ht="21.75" customHeight="1">
      <c r="A46" s="188"/>
      <c r="B46" s="291"/>
      <c r="C46" s="291"/>
      <c r="D46" s="291"/>
      <c r="E46" s="291"/>
      <c r="F46" s="291"/>
      <c r="G46" s="170"/>
      <c r="H46" s="195"/>
      <c r="I46" s="196"/>
      <c r="J46" s="196"/>
      <c r="K46" s="196"/>
      <c r="L46" s="197"/>
      <c r="M46" s="168"/>
      <c r="N46" s="169"/>
      <c r="O46" s="169"/>
      <c r="P46" s="169"/>
      <c r="Q46" s="169"/>
      <c r="R46" s="169"/>
      <c r="S46" s="169"/>
      <c r="T46" s="170"/>
    </row>
    <row r="47" spans="1:20" ht="12.75" customHeight="1">
      <c r="A47" s="188">
        <v>3</v>
      </c>
      <c r="B47" s="171" t="s">
        <v>60</v>
      </c>
      <c r="C47" s="171"/>
      <c r="D47" s="171"/>
      <c r="E47" s="171"/>
      <c r="F47" s="171"/>
      <c r="G47" s="170"/>
      <c r="H47" s="220"/>
      <c r="I47" s="221"/>
      <c r="J47" s="221"/>
      <c r="K47" s="221"/>
      <c r="L47" s="222"/>
      <c r="M47" s="168"/>
      <c r="N47" s="169"/>
      <c r="O47" s="169"/>
      <c r="P47" s="169"/>
      <c r="Q47" s="169"/>
      <c r="R47" s="169"/>
      <c r="S47" s="169"/>
      <c r="T47" s="170"/>
    </row>
    <row r="48" spans="1:20" ht="22.5" customHeight="1">
      <c r="A48" s="216"/>
      <c r="B48" s="200"/>
      <c r="C48" s="200"/>
      <c r="D48" s="200"/>
      <c r="E48" s="200"/>
      <c r="F48" s="200"/>
      <c r="G48" s="181"/>
      <c r="H48" s="192"/>
      <c r="I48" s="193"/>
      <c r="J48" s="193"/>
      <c r="K48" s="193"/>
      <c r="L48" s="194"/>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142</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f>(A7)</f>
        <v>0</v>
      </c>
      <c r="B57" s="226"/>
      <c r="C57" s="226"/>
      <c r="D57" s="226"/>
      <c r="E57" s="226"/>
      <c r="F57" s="226"/>
      <c r="G57" s="226"/>
      <c r="H57" s="226"/>
      <c r="I57" s="217">
        <f>(M7)</f>
        <v>0</v>
      </c>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234"/>
      <c r="B66" s="235"/>
      <c r="C66" s="235"/>
      <c r="D66" s="235"/>
      <c r="E66" s="235"/>
      <c r="F66" s="236"/>
      <c r="G66" s="228"/>
      <c r="H66" s="229"/>
      <c r="I66" s="231"/>
      <c r="J66" s="232"/>
      <c r="K66" s="230"/>
      <c r="L66" s="230"/>
      <c r="M66" s="230"/>
      <c r="N66" s="230"/>
      <c r="O66" s="263"/>
      <c r="P66" s="264"/>
      <c r="Q66" s="264"/>
      <c r="R66" s="264"/>
      <c r="S66" s="264"/>
      <c r="T66" s="265"/>
    </row>
    <row r="67" spans="1:20" ht="19.5" customHeight="1">
      <c r="A67" s="234"/>
      <c r="B67" s="235"/>
      <c r="C67" s="235"/>
      <c r="D67" s="235"/>
      <c r="E67" s="235"/>
      <c r="F67" s="236"/>
      <c r="G67" s="228"/>
      <c r="H67" s="229"/>
      <c r="I67" s="231"/>
      <c r="J67" s="232"/>
      <c r="K67" s="230"/>
      <c r="L67" s="230"/>
      <c r="M67" s="230"/>
      <c r="N67" s="230"/>
      <c r="O67" s="263"/>
      <c r="P67" s="264"/>
      <c r="Q67" s="264"/>
      <c r="R67" s="264"/>
      <c r="S67" s="264"/>
      <c r="T67" s="265"/>
    </row>
    <row r="68" spans="1:20" ht="19.5" customHeight="1">
      <c r="A68" s="234" t="s">
        <v>166</v>
      </c>
      <c r="B68" s="235"/>
      <c r="C68" s="235"/>
      <c r="D68" s="235"/>
      <c r="E68" s="235"/>
      <c r="F68" s="236"/>
      <c r="G68" s="228" t="s">
        <v>166</v>
      </c>
      <c r="H68" s="229"/>
      <c r="I68" s="231" t="s">
        <v>166</v>
      </c>
      <c r="J68" s="232"/>
      <c r="K68" s="230" t="s">
        <v>166</v>
      </c>
      <c r="L68" s="230"/>
      <c r="M68" s="230" t="s">
        <v>166</v>
      </c>
      <c r="N68" s="230"/>
      <c r="O68" s="263" t="s">
        <v>166</v>
      </c>
      <c r="P68" s="264"/>
      <c r="Q68" s="264"/>
      <c r="R68" s="264"/>
      <c r="S68" s="264"/>
      <c r="T68" s="265"/>
    </row>
    <row r="69" spans="1:20" ht="19.5" customHeight="1">
      <c r="A69" s="234"/>
      <c r="B69" s="235"/>
      <c r="C69" s="235"/>
      <c r="D69" s="235"/>
      <c r="E69" s="235"/>
      <c r="F69" s="236"/>
      <c r="G69" s="228"/>
      <c r="H69" s="229"/>
      <c r="I69" s="231"/>
      <c r="J69" s="232"/>
      <c r="K69" s="230"/>
      <c r="L69" s="230"/>
      <c r="M69" s="230"/>
      <c r="N69" s="230"/>
      <c r="O69" s="263" t="s">
        <v>166</v>
      </c>
      <c r="P69" s="264"/>
      <c r="Q69" s="264"/>
      <c r="R69" s="264"/>
      <c r="S69" s="264"/>
      <c r="T69" s="265"/>
    </row>
    <row r="70" spans="1:20" ht="19.5" customHeight="1">
      <c r="A70" s="234"/>
      <c r="B70" s="235"/>
      <c r="C70" s="235"/>
      <c r="D70" s="235"/>
      <c r="E70" s="235"/>
      <c r="F70" s="236"/>
      <c r="G70" s="228"/>
      <c r="H70" s="229"/>
      <c r="I70" s="231"/>
      <c r="J70" s="232"/>
      <c r="K70" s="230"/>
      <c r="L70" s="230"/>
      <c r="M70" s="230"/>
      <c r="N70" s="230"/>
      <c r="O70" s="263"/>
      <c r="P70" s="264"/>
      <c r="Q70" s="264"/>
      <c r="R70" s="264"/>
      <c r="S70" s="264"/>
      <c r="T70" s="265"/>
    </row>
    <row r="71" spans="1:20" ht="19.5" customHeight="1">
      <c r="A71" s="234"/>
      <c r="B71" s="235"/>
      <c r="C71" s="235"/>
      <c r="D71" s="235"/>
      <c r="E71" s="235"/>
      <c r="F71" s="236"/>
      <c r="G71" s="228"/>
      <c r="H71" s="229"/>
      <c r="I71" s="231"/>
      <c r="J71" s="232"/>
      <c r="K71" s="230"/>
      <c r="L71" s="230"/>
      <c r="M71" s="230"/>
      <c r="N71" s="230"/>
      <c r="O71" s="263"/>
      <c r="P71" s="264"/>
      <c r="Q71" s="264"/>
      <c r="R71" s="264"/>
      <c r="S71" s="264"/>
      <c r="T71" s="265"/>
    </row>
    <row r="72" spans="1:20" ht="19.5" customHeight="1">
      <c r="A72" s="234"/>
      <c r="B72" s="235"/>
      <c r="C72" s="235"/>
      <c r="D72" s="235"/>
      <c r="E72" s="235"/>
      <c r="F72" s="236"/>
      <c r="G72" s="228"/>
      <c r="H72" s="229"/>
      <c r="I72" s="231"/>
      <c r="J72" s="232"/>
      <c r="K72" s="230"/>
      <c r="L72" s="230"/>
      <c r="M72" s="230"/>
      <c r="N72" s="230"/>
      <c r="O72" s="263"/>
      <c r="P72" s="264"/>
      <c r="Q72" s="264"/>
      <c r="R72" s="264"/>
      <c r="S72" s="264"/>
      <c r="T72" s="265"/>
    </row>
    <row r="73" spans="1:20" ht="19.5" customHeight="1">
      <c r="A73" s="234"/>
      <c r="B73" s="235"/>
      <c r="C73" s="235"/>
      <c r="D73" s="235"/>
      <c r="E73" s="235"/>
      <c r="F73" s="236"/>
      <c r="G73" s="228"/>
      <c r="H73" s="229"/>
      <c r="I73" s="231"/>
      <c r="J73" s="232"/>
      <c r="K73" s="230"/>
      <c r="L73" s="230"/>
      <c r="M73" s="230"/>
      <c r="N73" s="230"/>
      <c r="O73" s="263"/>
      <c r="P73" s="264"/>
      <c r="Q73" s="264"/>
      <c r="R73" s="264"/>
      <c r="S73" s="264"/>
      <c r="T73" s="265"/>
    </row>
    <row r="74" spans="1:20" ht="19.5" customHeight="1">
      <c r="A74" s="234"/>
      <c r="B74" s="235"/>
      <c r="C74" s="235"/>
      <c r="D74" s="235"/>
      <c r="E74" s="235"/>
      <c r="F74" s="236"/>
      <c r="G74" s="228"/>
      <c r="H74" s="229"/>
      <c r="I74" s="231"/>
      <c r="J74" s="232"/>
      <c r="K74" s="230"/>
      <c r="L74" s="230"/>
      <c r="M74" s="230"/>
      <c r="N74" s="230"/>
      <c r="O74" s="263"/>
      <c r="P74" s="264"/>
      <c r="Q74" s="264"/>
      <c r="R74" s="264"/>
      <c r="S74" s="264"/>
      <c r="T74" s="265"/>
    </row>
    <row r="75" spans="1:20" ht="19.5" customHeight="1">
      <c r="A75" s="234"/>
      <c r="B75" s="235"/>
      <c r="C75" s="235"/>
      <c r="D75" s="235"/>
      <c r="E75" s="235"/>
      <c r="F75" s="236"/>
      <c r="G75" s="228"/>
      <c r="H75" s="229"/>
      <c r="I75" s="231"/>
      <c r="J75" s="232"/>
      <c r="K75" s="230"/>
      <c r="L75" s="230"/>
      <c r="M75" s="230"/>
      <c r="N75" s="230"/>
      <c r="O75" s="263"/>
      <c r="P75" s="264"/>
      <c r="Q75" s="264"/>
      <c r="R75" s="264"/>
      <c r="S75" s="264"/>
      <c r="T75" s="265"/>
    </row>
    <row r="76" spans="1:20" ht="19.5" customHeight="1">
      <c r="A76" s="234"/>
      <c r="B76" s="235"/>
      <c r="C76" s="235"/>
      <c r="D76" s="235"/>
      <c r="E76" s="235"/>
      <c r="F76" s="236"/>
      <c r="G76" s="228"/>
      <c r="H76" s="229"/>
      <c r="I76" s="231"/>
      <c r="J76" s="232"/>
      <c r="K76" s="230"/>
      <c r="L76" s="230"/>
      <c r="M76" s="230"/>
      <c r="N76" s="230"/>
      <c r="O76" s="263"/>
      <c r="P76" s="264"/>
      <c r="Q76" s="264"/>
      <c r="R76" s="264"/>
      <c r="S76" s="264"/>
      <c r="T76" s="265"/>
    </row>
    <row r="77" spans="1:20" ht="19.5" customHeight="1">
      <c r="A77" s="234"/>
      <c r="B77" s="235"/>
      <c r="C77" s="235"/>
      <c r="D77" s="235"/>
      <c r="E77" s="235"/>
      <c r="F77" s="236"/>
      <c r="G77" s="228"/>
      <c r="H77" s="229"/>
      <c r="I77" s="231"/>
      <c r="J77" s="232"/>
      <c r="K77" s="230"/>
      <c r="L77" s="230"/>
      <c r="M77" s="230"/>
      <c r="N77" s="230"/>
      <c r="O77" s="263"/>
      <c r="P77" s="264"/>
      <c r="Q77" s="264"/>
      <c r="R77" s="264"/>
      <c r="S77" s="264"/>
      <c r="T77" s="265"/>
    </row>
    <row r="78" spans="1:20" ht="19.5" customHeight="1">
      <c r="A78" s="234"/>
      <c r="B78" s="235"/>
      <c r="C78" s="235"/>
      <c r="D78" s="235"/>
      <c r="E78" s="235"/>
      <c r="F78" s="236"/>
      <c r="G78" s="228"/>
      <c r="H78" s="229"/>
      <c r="I78" s="231"/>
      <c r="J78" s="232"/>
      <c r="K78" s="230"/>
      <c r="L78" s="230"/>
      <c r="M78" s="230"/>
      <c r="N78" s="230"/>
      <c r="O78" s="263"/>
      <c r="P78" s="264"/>
      <c r="Q78" s="264"/>
      <c r="R78" s="264"/>
      <c r="S78" s="264"/>
      <c r="T78" s="265"/>
    </row>
    <row r="79" spans="1:20" ht="19.5" customHeight="1">
      <c r="A79" s="234"/>
      <c r="B79" s="235"/>
      <c r="C79" s="235"/>
      <c r="D79" s="235"/>
      <c r="E79" s="235"/>
      <c r="F79" s="236"/>
      <c r="G79" s="228"/>
      <c r="H79" s="229"/>
      <c r="I79" s="231"/>
      <c r="J79" s="232"/>
      <c r="K79" s="230"/>
      <c r="L79" s="230"/>
      <c r="M79" s="230"/>
      <c r="N79" s="230"/>
      <c r="O79" s="263"/>
      <c r="P79" s="264"/>
      <c r="Q79" s="264"/>
      <c r="R79" s="264"/>
      <c r="S79" s="264"/>
      <c r="T79" s="265"/>
    </row>
    <row r="80" spans="1:20" ht="19.5" customHeight="1">
      <c r="A80" s="234"/>
      <c r="B80" s="235"/>
      <c r="C80" s="235"/>
      <c r="D80" s="235"/>
      <c r="E80" s="235"/>
      <c r="F80" s="236"/>
      <c r="G80" s="228"/>
      <c r="H80" s="229"/>
      <c r="I80" s="231"/>
      <c r="J80" s="232"/>
      <c r="K80" s="230"/>
      <c r="L80" s="230"/>
      <c r="M80" s="230"/>
      <c r="N80" s="230"/>
      <c r="O80" s="263"/>
      <c r="P80" s="264"/>
      <c r="Q80" s="264"/>
      <c r="R80" s="264"/>
      <c r="S80" s="264"/>
      <c r="T80" s="265"/>
    </row>
    <row r="81" spans="1:20" ht="19.5" customHeight="1">
      <c r="A81" s="234"/>
      <c r="B81" s="235"/>
      <c r="C81" s="235"/>
      <c r="D81" s="235"/>
      <c r="E81" s="235"/>
      <c r="F81" s="236"/>
      <c r="G81" s="228"/>
      <c r="H81" s="229"/>
      <c r="I81" s="231"/>
      <c r="J81" s="232"/>
      <c r="K81" s="230"/>
      <c r="L81" s="230"/>
      <c r="M81" s="230"/>
      <c r="N81" s="230"/>
      <c r="O81" s="263"/>
      <c r="P81" s="264"/>
      <c r="Q81" s="264"/>
      <c r="R81" s="264"/>
      <c r="S81" s="264"/>
      <c r="T81" s="265"/>
    </row>
    <row r="82" spans="1:20" ht="19.5" customHeight="1">
      <c r="A82" s="234"/>
      <c r="B82" s="235"/>
      <c r="C82" s="235"/>
      <c r="D82" s="235"/>
      <c r="E82" s="235"/>
      <c r="F82" s="236"/>
      <c r="G82" s="228"/>
      <c r="H82" s="229"/>
      <c r="I82" s="231"/>
      <c r="J82" s="232"/>
      <c r="K82" s="230"/>
      <c r="L82" s="230"/>
      <c r="M82" s="230"/>
      <c r="N82" s="230"/>
      <c r="O82" s="263"/>
      <c r="P82" s="264"/>
      <c r="Q82" s="264"/>
      <c r="R82" s="264"/>
      <c r="S82" s="264"/>
      <c r="T82" s="265"/>
    </row>
    <row r="83" spans="1:20" ht="19.5" customHeight="1">
      <c r="A83" s="234"/>
      <c r="B83" s="235"/>
      <c r="C83" s="235"/>
      <c r="D83" s="235"/>
      <c r="E83" s="235"/>
      <c r="F83" s="236"/>
      <c r="G83" s="228"/>
      <c r="H83" s="229"/>
      <c r="I83" s="231"/>
      <c r="J83" s="232"/>
      <c r="K83" s="230"/>
      <c r="L83" s="230"/>
      <c r="M83" s="230"/>
      <c r="N83" s="230"/>
      <c r="O83" s="263"/>
      <c r="P83" s="264"/>
      <c r="Q83" s="264"/>
      <c r="R83" s="264"/>
      <c r="S83" s="264"/>
      <c r="T83" s="265"/>
    </row>
    <row r="84" spans="1:20" ht="19.5" customHeight="1">
      <c r="A84" s="234"/>
      <c r="B84" s="235"/>
      <c r="C84" s="235"/>
      <c r="D84" s="235"/>
      <c r="E84" s="235"/>
      <c r="F84" s="236"/>
      <c r="G84" s="228"/>
      <c r="H84" s="229"/>
      <c r="I84" s="231"/>
      <c r="J84" s="232"/>
      <c r="K84" s="230"/>
      <c r="L84" s="230"/>
      <c r="M84" s="230"/>
      <c r="N84" s="230"/>
      <c r="O84" s="263"/>
      <c r="P84" s="264"/>
      <c r="Q84" s="264"/>
      <c r="R84" s="264"/>
      <c r="S84" s="264"/>
      <c r="T84" s="265"/>
    </row>
    <row r="85" spans="1:20" ht="19.5" customHeight="1">
      <c r="A85" s="234"/>
      <c r="B85" s="235"/>
      <c r="C85" s="235"/>
      <c r="D85" s="235"/>
      <c r="E85" s="235"/>
      <c r="F85" s="236"/>
      <c r="G85" s="228"/>
      <c r="H85" s="229"/>
      <c r="I85" s="231"/>
      <c r="J85" s="232"/>
      <c r="K85" s="230"/>
      <c r="L85" s="230"/>
      <c r="M85" s="230"/>
      <c r="N85" s="230"/>
      <c r="O85" s="263"/>
      <c r="P85" s="264"/>
      <c r="Q85" s="264"/>
      <c r="R85" s="264"/>
      <c r="S85" s="264"/>
      <c r="T85" s="265"/>
    </row>
    <row r="86" spans="1:20" ht="19.5" customHeight="1">
      <c r="A86" s="234"/>
      <c r="B86" s="235"/>
      <c r="C86" s="235"/>
      <c r="D86" s="235"/>
      <c r="E86" s="235"/>
      <c r="F86" s="236"/>
      <c r="G86" s="228"/>
      <c r="H86" s="229"/>
      <c r="I86" s="231"/>
      <c r="J86" s="232"/>
      <c r="K86" s="230"/>
      <c r="L86" s="230"/>
      <c r="M86" s="230"/>
      <c r="N86" s="230"/>
      <c r="O86" s="263"/>
      <c r="P86" s="264"/>
      <c r="Q86" s="264"/>
      <c r="R86" s="264"/>
      <c r="S86" s="264"/>
      <c r="T86" s="265"/>
    </row>
    <row r="87" spans="1:20" ht="19.5" customHeight="1">
      <c r="A87" s="234"/>
      <c r="B87" s="235"/>
      <c r="C87" s="235"/>
      <c r="D87" s="235"/>
      <c r="E87" s="235"/>
      <c r="F87" s="236"/>
      <c r="G87" s="228"/>
      <c r="H87" s="229"/>
      <c r="I87" s="231"/>
      <c r="J87" s="232"/>
      <c r="K87" s="230"/>
      <c r="L87" s="230"/>
      <c r="M87" s="230"/>
      <c r="N87" s="230"/>
      <c r="O87" s="263"/>
      <c r="P87" s="264"/>
      <c r="Q87" s="264"/>
      <c r="R87" s="264"/>
      <c r="S87" s="264"/>
      <c r="T87" s="265"/>
    </row>
    <row r="88" spans="1:20" ht="19.5" customHeight="1">
      <c r="A88" s="234"/>
      <c r="B88" s="235"/>
      <c r="C88" s="235"/>
      <c r="D88" s="235"/>
      <c r="E88" s="235"/>
      <c r="F88" s="236"/>
      <c r="G88" s="228"/>
      <c r="H88" s="229"/>
      <c r="I88" s="231"/>
      <c r="J88" s="232"/>
      <c r="K88" s="230"/>
      <c r="L88" s="230"/>
      <c r="M88" s="230"/>
      <c r="N88" s="230"/>
      <c r="O88" s="263"/>
      <c r="P88" s="264"/>
      <c r="Q88" s="264"/>
      <c r="R88" s="264"/>
      <c r="S88" s="264"/>
      <c r="T88" s="265"/>
    </row>
    <row r="89" spans="1:20" ht="19.5" customHeight="1">
      <c r="A89" s="234"/>
      <c r="B89" s="235"/>
      <c r="C89" s="235"/>
      <c r="D89" s="235"/>
      <c r="E89" s="235"/>
      <c r="F89" s="236"/>
      <c r="G89" s="228"/>
      <c r="H89" s="229"/>
      <c r="I89" s="231"/>
      <c r="J89" s="232"/>
      <c r="K89" s="230"/>
      <c r="L89" s="230"/>
      <c r="M89" s="230"/>
      <c r="N89" s="230"/>
      <c r="O89" s="263"/>
      <c r="P89" s="264"/>
      <c r="Q89" s="264"/>
      <c r="R89" s="264"/>
      <c r="S89" s="264"/>
      <c r="T89" s="265"/>
    </row>
    <row r="90" spans="1:20" ht="19.5" customHeight="1">
      <c r="A90" s="234"/>
      <c r="B90" s="235"/>
      <c r="C90" s="235"/>
      <c r="D90" s="235"/>
      <c r="E90" s="235"/>
      <c r="F90" s="236"/>
      <c r="G90" s="228"/>
      <c r="H90" s="229"/>
      <c r="I90" s="231"/>
      <c r="J90" s="232"/>
      <c r="K90" s="230"/>
      <c r="L90" s="230"/>
      <c r="M90" s="230"/>
      <c r="N90" s="230"/>
      <c r="O90" s="263"/>
      <c r="P90" s="264"/>
      <c r="Q90" s="264"/>
      <c r="R90" s="264"/>
      <c r="S90" s="264"/>
      <c r="T90" s="265"/>
    </row>
    <row r="91" spans="1:20" ht="19.5" customHeight="1">
      <c r="A91" s="234"/>
      <c r="B91" s="235"/>
      <c r="C91" s="235"/>
      <c r="D91" s="235"/>
      <c r="E91" s="235"/>
      <c r="F91" s="236"/>
      <c r="G91" s="228"/>
      <c r="H91" s="229"/>
      <c r="I91" s="231"/>
      <c r="J91" s="232"/>
      <c r="K91" s="230"/>
      <c r="L91" s="230"/>
      <c r="M91" s="230"/>
      <c r="N91" s="230"/>
      <c r="O91" s="263"/>
      <c r="P91" s="264"/>
      <c r="Q91" s="264"/>
      <c r="R91" s="264"/>
      <c r="S91" s="264"/>
      <c r="T91" s="265"/>
    </row>
    <row r="92" spans="1:20" ht="19.5" customHeight="1">
      <c r="A92" s="234"/>
      <c r="B92" s="235"/>
      <c r="C92" s="235"/>
      <c r="D92" s="235"/>
      <c r="E92" s="235"/>
      <c r="F92" s="236"/>
      <c r="G92" s="228"/>
      <c r="H92" s="229"/>
      <c r="I92" s="231"/>
      <c r="J92" s="232"/>
      <c r="K92" s="230"/>
      <c r="L92" s="230"/>
      <c r="M92" s="230"/>
      <c r="N92" s="230"/>
      <c r="O92" s="263"/>
      <c r="P92" s="264"/>
      <c r="Q92" s="264"/>
      <c r="R92" s="264"/>
      <c r="S92" s="264"/>
      <c r="T92" s="265"/>
    </row>
    <row r="93" spans="1:20" ht="19.5" customHeight="1">
      <c r="A93" s="234"/>
      <c r="B93" s="235"/>
      <c r="C93" s="235"/>
      <c r="D93" s="235"/>
      <c r="E93" s="235"/>
      <c r="F93" s="236"/>
      <c r="G93" s="228"/>
      <c r="H93" s="229"/>
      <c r="I93" s="231"/>
      <c r="J93" s="232"/>
      <c r="K93" s="230"/>
      <c r="L93" s="230"/>
      <c r="M93" s="230"/>
      <c r="N93" s="230"/>
      <c r="O93" s="263"/>
      <c r="P93" s="264"/>
      <c r="Q93" s="264"/>
      <c r="R93" s="264"/>
      <c r="S93" s="264"/>
      <c r="T93" s="265"/>
    </row>
    <row r="94" spans="1:20" ht="19.5" customHeight="1">
      <c r="A94" s="234"/>
      <c r="B94" s="235"/>
      <c r="C94" s="235"/>
      <c r="D94" s="235"/>
      <c r="E94" s="235"/>
      <c r="F94" s="236"/>
      <c r="G94" s="228"/>
      <c r="H94" s="229"/>
      <c r="I94" s="231"/>
      <c r="J94" s="232"/>
      <c r="K94" s="230"/>
      <c r="L94" s="230"/>
      <c r="M94" s="230"/>
      <c r="N94" s="230"/>
      <c r="O94" s="263"/>
      <c r="P94" s="264"/>
      <c r="Q94" s="264"/>
      <c r="R94" s="264"/>
      <c r="S94" s="264"/>
      <c r="T94" s="265"/>
    </row>
    <row r="95" spans="1:20" ht="19.5" customHeight="1">
      <c r="A95" s="234"/>
      <c r="B95" s="235"/>
      <c r="C95" s="235"/>
      <c r="D95" s="235"/>
      <c r="E95" s="235"/>
      <c r="F95" s="236"/>
      <c r="G95" s="228"/>
      <c r="H95" s="229"/>
      <c r="I95" s="231"/>
      <c r="J95" s="232"/>
      <c r="K95" s="230"/>
      <c r="L95" s="230"/>
      <c r="M95" s="230"/>
      <c r="N95" s="230"/>
      <c r="O95" s="263"/>
      <c r="P95" s="264"/>
      <c r="Q95" s="264"/>
      <c r="R95" s="264"/>
      <c r="S95" s="264"/>
      <c r="T95" s="265"/>
    </row>
    <row r="96" spans="1:20" ht="12.75">
      <c r="A96" s="243" t="s">
        <v>85</v>
      </c>
      <c r="B96" s="244"/>
      <c r="C96" s="244"/>
      <c r="D96" s="244"/>
      <c r="E96" s="244"/>
      <c r="F96" s="244"/>
      <c r="G96" s="244"/>
      <c r="H96" s="245"/>
      <c r="I96" s="266" t="s">
        <v>59</v>
      </c>
      <c r="J96" s="267"/>
      <c r="K96" s="259">
        <f>SUM(K66:L95)</f>
        <v>0</v>
      </c>
      <c r="L96" s="260"/>
      <c r="M96" s="259">
        <f>SUM(M66:N95)</f>
        <v>0</v>
      </c>
      <c r="N96" s="260"/>
      <c r="O96" s="253">
        <f>SUM(O66:T95)</f>
        <v>0</v>
      </c>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5">
    <mergeCell ref="J27:L27"/>
    <mergeCell ref="M27:Q27"/>
    <mergeCell ref="M7:Q8"/>
    <mergeCell ref="M6:Q6"/>
    <mergeCell ref="M9:Q11"/>
    <mergeCell ref="M20:Q20"/>
    <mergeCell ref="M21:Q21"/>
    <mergeCell ref="M22:Q22"/>
    <mergeCell ref="N14:O14"/>
    <mergeCell ref="N15:O15"/>
    <mergeCell ref="N16:O16"/>
    <mergeCell ref="N17:O17"/>
    <mergeCell ref="O86:T86"/>
    <mergeCell ref="O91:T91"/>
    <mergeCell ref="O83:T83"/>
    <mergeCell ref="O84:T84"/>
    <mergeCell ref="O77:T77"/>
    <mergeCell ref="O78:T78"/>
    <mergeCell ref="O79:T79"/>
    <mergeCell ref="O80:T80"/>
    <mergeCell ref="O85:T85"/>
    <mergeCell ref="O81:T81"/>
    <mergeCell ref="O93:T93"/>
    <mergeCell ref="O87:T87"/>
    <mergeCell ref="O88:T88"/>
    <mergeCell ref="O89:T89"/>
    <mergeCell ref="O90:T90"/>
    <mergeCell ref="O92:T92"/>
    <mergeCell ref="O70:T70"/>
    <mergeCell ref="O75:T75"/>
    <mergeCell ref="O76:T76"/>
    <mergeCell ref="O74:T74"/>
    <mergeCell ref="O71:T71"/>
    <mergeCell ref="O72:T72"/>
    <mergeCell ref="O73:T73"/>
    <mergeCell ref="O82:T82"/>
    <mergeCell ref="O68:T68"/>
    <mergeCell ref="O69:T69"/>
    <mergeCell ref="A49:T49"/>
    <mergeCell ref="O65:T65"/>
    <mergeCell ref="O58:T58"/>
    <mergeCell ref="M67:N67"/>
    <mergeCell ref="M58:N58"/>
    <mergeCell ref="K59:L64"/>
    <mergeCell ref="K67:L67"/>
    <mergeCell ref="K68:L68"/>
    <mergeCell ref="O67:T67"/>
    <mergeCell ref="O59:T59"/>
    <mergeCell ref="O60:T64"/>
    <mergeCell ref="M59:N64"/>
    <mergeCell ref="O66:T66"/>
    <mergeCell ref="N44:T48"/>
    <mergeCell ref="N43:T43"/>
    <mergeCell ref="C14:H14"/>
    <mergeCell ref="C15:H15"/>
    <mergeCell ref="C16:H16"/>
    <mergeCell ref="C17:H17"/>
    <mergeCell ref="B41:F41"/>
    <mergeCell ref="I43:L43"/>
    <mergeCell ref="B44:F46"/>
    <mergeCell ref="H39:L40"/>
    <mergeCell ref="A44:A46"/>
    <mergeCell ref="A96:H97"/>
    <mergeCell ref="A80:F80"/>
    <mergeCell ref="G80:H80"/>
    <mergeCell ref="A81:F81"/>
    <mergeCell ref="G81:H81"/>
    <mergeCell ref="A95:F95"/>
    <mergeCell ref="G95:H95"/>
    <mergeCell ref="G94:H94"/>
    <mergeCell ref="G93:H93"/>
    <mergeCell ref="I89:J89"/>
    <mergeCell ref="I83:J83"/>
    <mergeCell ref="G91:H91"/>
    <mergeCell ref="A88:F88"/>
    <mergeCell ref="I81:J81"/>
    <mergeCell ref="I82:J82"/>
    <mergeCell ref="A85:F85"/>
    <mergeCell ref="G85:H85"/>
    <mergeCell ref="K58:L58"/>
    <mergeCell ref="N41:T42"/>
    <mergeCell ref="I84:J84"/>
    <mergeCell ref="I87:J87"/>
    <mergeCell ref="A82:F82"/>
    <mergeCell ref="G82:H82"/>
    <mergeCell ref="A83:F83"/>
    <mergeCell ref="M80:N80"/>
    <mergeCell ref="M81:N81"/>
    <mergeCell ref="M84:N84"/>
    <mergeCell ref="M88:N88"/>
    <mergeCell ref="M82:N82"/>
    <mergeCell ref="M87:N87"/>
    <mergeCell ref="M83:N83"/>
    <mergeCell ref="M85:N85"/>
    <mergeCell ref="I96:J97"/>
    <mergeCell ref="K96:L97"/>
    <mergeCell ref="K90:L90"/>
    <mergeCell ref="I93:J93"/>
    <mergeCell ref="K93:L93"/>
    <mergeCell ref="O94:T94"/>
    <mergeCell ref="I95:J95"/>
    <mergeCell ref="O95:T95"/>
    <mergeCell ref="K95:L95"/>
    <mergeCell ref="M95:N95"/>
    <mergeCell ref="M94:N94"/>
    <mergeCell ref="I94:J94"/>
    <mergeCell ref="O96:T97"/>
    <mergeCell ref="M96:N97"/>
    <mergeCell ref="G88:H88"/>
    <mergeCell ref="A89:F89"/>
    <mergeCell ref="G89:H89"/>
    <mergeCell ref="A90:F90"/>
    <mergeCell ref="G90:H90"/>
    <mergeCell ref="M93:N93"/>
    <mergeCell ref="I92:J92"/>
    <mergeCell ref="M92:N92"/>
    <mergeCell ref="A92:F92"/>
    <mergeCell ref="G92:H92"/>
    <mergeCell ref="A94:F94"/>
    <mergeCell ref="A93:F93"/>
    <mergeCell ref="I91:J91"/>
    <mergeCell ref="K91:L91"/>
    <mergeCell ref="A91:F91"/>
    <mergeCell ref="K94:L94"/>
    <mergeCell ref="K84:L84"/>
    <mergeCell ref="M86:N86"/>
    <mergeCell ref="M91:N91"/>
    <mergeCell ref="M89:N89"/>
    <mergeCell ref="M90:N90"/>
    <mergeCell ref="I88:J88"/>
    <mergeCell ref="I90:J90"/>
    <mergeCell ref="K87:L87"/>
    <mergeCell ref="K88:L88"/>
    <mergeCell ref="I85:J85"/>
    <mergeCell ref="K85:L85"/>
    <mergeCell ref="K86:L86"/>
    <mergeCell ref="A87:F87"/>
    <mergeCell ref="G87:H87"/>
    <mergeCell ref="K79:L79"/>
    <mergeCell ref="K80:L80"/>
    <mergeCell ref="K81:L81"/>
    <mergeCell ref="K82:L82"/>
    <mergeCell ref="K83:L83"/>
    <mergeCell ref="I79:J79"/>
    <mergeCell ref="K89:L89"/>
    <mergeCell ref="K92:L92"/>
    <mergeCell ref="A79:F79"/>
    <mergeCell ref="G79:H79"/>
    <mergeCell ref="A84:F84"/>
    <mergeCell ref="G84:H84"/>
    <mergeCell ref="G86:H86"/>
    <mergeCell ref="I86:J86"/>
    <mergeCell ref="A86:F86"/>
    <mergeCell ref="G83:H83"/>
    <mergeCell ref="I80:J80"/>
    <mergeCell ref="I66:J66"/>
    <mergeCell ref="M78:N78"/>
    <mergeCell ref="K76:L76"/>
    <mergeCell ref="I78:J78"/>
    <mergeCell ref="I77:J77"/>
    <mergeCell ref="K78:L78"/>
    <mergeCell ref="M77:N77"/>
    <mergeCell ref="M70:N70"/>
    <mergeCell ref="K72:L72"/>
    <mergeCell ref="K74:L74"/>
    <mergeCell ref="M74:N74"/>
    <mergeCell ref="M75:N75"/>
    <mergeCell ref="M76:N76"/>
    <mergeCell ref="M72:N72"/>
    <mergeCell ref="M71:N71"/>
    <mergeCell ref="A75:F75"/>
    <mergeCell ref="M79:N79"/>
    <mergeCell ref="I76:J76"/>
    <mergeCell ref="K75:L75"/>
    <mergeCell ref="K77:L77"/>
    <mergeCell ref="K71:L71"/>
    <mergeCell ref="I72:J72"/>
    <mergeCell ref="A78:F78"/>
    <mergeCell ref="G78:H78"/>
    <mergeCell ref="I75:J75"/>
    <mergeCell ref="G75:H75"/>
    <mergeCell ref="A77:F77"/>
    <mergeCell ref="G77:H77"/>
    <mergeCell ref="A76:F76"/>
    <mergeCell ref="G76:H76"/>
    <mergeCell ref="G68:H68"/>
    <mergeCell ref="A70:F70"/>
    <mergeCell ref="G70:H70"/>
    <mergeCell ref="A68:F68"/>
    <mergeCell ref="A74:F74"/>
    <mergeCell ref="I58:J64"/>
    <mergeCell ref="I70:J70"/>
    <mergeCell ref="A69:F69"/>
    <mergeCell ref="G69:H69"/>
    <mergeCell ref="K70:L70"/>
    <mergeCell ref="K69:L69"/>
    <mergeCell ref="K66:L66"/>
    <mergeCell ref="A58:H64"/>
    <mergeCell ref="A66:F66"/>
    <mergeCell ref="A65:F65"/>
    <mergeCell ref="G74:H74"/>
    <mergeCell ref="I74:J74"/>
    <mergeCell ref="A73:F73"/>
    <mergeCell ref="G73:H73"/>
    <mergeCell ref="I73:J73"/>
    <mergeCell ref="A72:F72"/>
    <mergeCell ref="A71:F71"/>
    <mergeCell ref="I71:J71"/>
    <mergeCell ref="G72:H72"/>
    <mergeCell ref="G71:H71"/>
    <mergeCell ref="A67:F67"/>
    <mergeCell ref="G67:H67"/>
    <mergeCell ref="I69:J69"/>
    <mergeCell ref="G65:H65"/>
    <mergeCell ref="G66:H66"/>
    <mergeCell ref="M73:N73"/>
    <mergeCell ref="I68:J68"/>
    <mergeCell ref="M65:N65"/>
    <mergeCell ref="M66:N66"/>
    <mergeCell ref="I67:J67"/>
    <mergeCell ref="K73:L73"/>
    <mergeCell ref="M68:N68"/>
    <mergeCell ref="M69:N69"/>
    <mergeCell ref="I54:L56"/>
    <mergeCell ref="A50:T50"/>
    <mergeCell ref="B47:F48"/>
    <mergeCell ref="M51:T57"/>
    <mergeCell ref="A51:L53"/>
    <mergeCell ref="A47:A48"/>
    <mergeCell ref="I57:L57"/>
    <mergeCell ref="H47:L48"/>
    <mergeCell ref="A54:H56"/>
    <mergeCell ref="A57:H57"/>
    <mergeCell ref="B40:F40"/>
    <mergeCell ref="H44:L45"/>
    <mergeCell ref="H46:L46"/>
    <mergeCell ref="I42:L42"/>
    <mergeCell ref="B43:F43"/>
    <mergeCell ref="I41:L41"/>
    <mergeCell ref="B42:F42"/>
    <mergeCell ref="H38:L38"/>
    <mergeCell ref="B36:F39"/>
    <mergeCell ref="R31:T31"/>
    <mergeCell ref="A32:T34"/>
    <mergeCell ref="B35:F35"/>
    <mergeCell ref="G35:G48"/>
    <mergeCell ref="H35:L35"/>
    <mergeCell ref="M35:M48"/>
    <mergeCell ref="N35:T40"/>
    <mergeCell ref="A36:A43"/>
    <mergeCell ref="H36:L36"/>
    <mergeCell ref="H37:L37"/>
    <mergeCell ref="G30:I30"/>
    <mergeCell ref="J30:L30"/>
    <mergeCell ref="A30:C30"/>
    <mergeCell ref="D30:F30"/>
    <mergeCell ref="A31:Q31"/>
    <mergeCell ref="R29:T29"/>
    <mergeCell ref="R30:T30"/>
    <mergeCell ref="G29:I29"/>
    <mergeCell ref="J29:L29"/>
    <mergeCell ref="A29:C29"/>
    <mergeCell ref="D29:F29"/>
    <mergeCell ref="M30:Q30"/>
    <mergeCell ref="R26:T26"/>
    <mergeCell ref="R28:T28"/>
    <mergeCell ref="A26:C26"/>
    <mergeCell ref="D26:F26"/>
    <mergeCell ref="G26:I26"/>
    <mergeCell ref="J26:L26"/>
    <mergeCell ref="R27:T27"/>
    <mergeCell ref="M26:Q26"/>
    <mergeCell ref="M28:Q28"/>
    <mergeCell ref="A27:C27"/>
    <mergeCell ref="A25:C25"/>
    <mergeCell ref="D25:F25"/>
    <mergeCell ref="A28:C28"/>
    <mergeCell ref="D28:F28"/>
    <mergeCell ref="G28:I28"/>
    <mergeCell ref="J28:L28"/>
    <mergeCell ref="G25:I25"/>
    <mergeCell ref="J25:L25"/>
    <mergeCell ref="D27:F27"/>
    <mergeCell ref="G27:I27"/>
    <mergeCell ref="R25:T25"/>
    <mergeCell ref="R22:T22"/>
    <mergeCell ref="R23:T23"/>
    <mergeCell ref="M23:Q23"/>
    <mergeCell ref="M24:Q24"/>
    <mergeCell ref="M25:Q25"/>
    <mergeCell ref="D23:F23"/>
    <mergeCell ref="G23:I23"/>
    <mergeCell ref="R24:T24"/>
    <mergeCell ref="G24:I24"/>
    <mergeCell ref="J24:L24"/>
    <mergeCell ref="A24:C24"/>
    <mergeCell ref="D24:F24"/>
    <mergeCell ref="D20:F20"/>
    <mergeCell ref="G20:I20"/>
    <mergeCell ref="J23:L23"/>
    <mergeCell ref="A22:C22"/>
    <mergeCell ref="D22:F22"/>
    <mergeCell ref="G22:I22"/>
    <mergeCell ref="J22:L22"/>
    <mergeCell ref="A21:C21"/>
    <mergeCell ref="D21:F21"/>
    <mergeCell ref="A23:C23"/>
    <mergeCell ref="A12:T12"/>
    <mergeCell ref="G19:H19"/>
    <mergeCell ref="I19:L19"/>
    <mergeCell ref="N19:S19"/>
    <mergeCell ref="R21:T21"/>
    <mergeCell ref="J21:L21"/>
    <mergeCell ref="J20:L20"/>
    <mergeCell ref="R20:T20"/>
    <mergeCell ref="G21:I21"/>
    <mergeCell ref="A20:C20"/>
    <mergeCell ref="E1:O5"/>
    <mergeCell ref="P5:T5"/>
    <mergeCell ref="A6:H6"/>
    <mergeCell ref="A19:F19"/>
    <mergeCell ref="R6:T6"/>
    <mergeCell ref="I7:L7"/>
    <mergeCell ref="A18:T18"/>
    <mergeCell ref="R7:T8"/>
    <mergeCell ref="A8:H8"/>
    <mergeCell ref="I8:L8"/>
    <mergeCell ref="A13:T13"/>
    <mergeCell ref="G10:H10"/>
    <mergeCell ref="R9:T11"/>
    <mergeCell ref="A1:D4"/>
    <mergeCell ref="A5:D5"/>
    <mergeCell ref="A7:H7"/>
    <mergeCell ref="P1:T1"/>
    <mergeCell ref="P2:T2"/>
    <mergeCell ref="P3:T3"/>
    <mergeCell ref="P4:T4"/>
    <mergeCell ref="I6:L6"/>
    <mergeCell ref="I10:L10"/>
    <mergeCell ref="I11:L11"/>
    <mergeCell ref="A10:F10"/>
    <mergeCell ref="A11:F11"/>
    <mergeCell ref="G11:H11"/>
    <mergeCell ref="A9:H9"/>
    <mergeCell ref="I9:L9"/>
  </mergeCells>
  <printOptions/>
  <pageMargins left="0.42" right="0.25" top="0.37" bottom="0.43" header="0.21" footer="0.16"/>
  <pageSetup fitToHeight="0" fitToWidth="1" horizontalDpi="300" verticalDpi="300" orientation="portrait" scale="74" r:id="rId2"/>
  <rowBreaks count="1" manualBreakCount="1">
    <brk id="48" max="255" man="1"/>
  </rowBreaks>
  <drawing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A1:S103"/>
  <sheetViews>
    <sheetView zoomScale="81" zoomScaleNormal="81" zoomScalePageLayoutView="0" workbookViewId="0" topLeftCell="A1">
      <selection activeCell="M22" sqref="M22:O22"/>
    </sheetView>
  </sheetViews>
  <sheetFormatPr defaultColWidth="9.140625" defaultRowHeight="12.75"/>
  <cols>
    <col min="1" max="1" width="6.7109375" style="0" customWidth="1"/>
    <col min="2" max="2" width="6.421875" style="0" customWidth="1"/>
    <col min="3" max="5" width="5.7109375" style="0" customWidth="1"/>
    <col min="6" max="6" width="6.7109375" style="0" customWidth="1"/>
    <col min="7" max="7" width="5.7109375" style="0" customWidth="1"/>
    <col min="8" max="9" width="6.7109375" style="0" customWidth="1"/>
    <col min="10" max="10" width="10.140625" style="0" customWidth="1"/>
    <col min="11" max="11" width="9.57421875" style="0" customWidth="1"/>
    <col min="12" max="12" width="9.7109375" style="0" customWidth="1"/>
    <col min="13" max="13" width="10.28125" style="0" customWidth="1"/>
    <col min="14" max="14" width="10.140625" style="0" customWidth="1"/>
    <col min="15" max="15" width="10.00390625" style="0" customWidth="1"/>
    <col min="16" max="16" width="10.28125" style="0" customWidth="1"/>
    <col min="17" max="17" width="9.421875" style="0" customWidth="1"/>
    <col min="18" max="18" width="9.00390625" style="0" customWidth="1"/>
  </cols>
  <sheetData>
    <row r="1" spans="1:18" ht="12.75" customHeight="1">
      <c r="A1" s="602" t="s">
        <v>0</v>
      </c>
      <c r="B1" s="603"/>
      <c r="C1" s="603"/>
      <c r="D1" s="604"/>
      <c r="E1" s="105" t="s">
        <v>112</v>
      </c>
      <c r="F1" s="105"/>
      <c r="G1" s="105"/>
      <c r="H1" s="105"/>
      <c r="I1" s="105"/>
      <c r="J1" s="105"/>
      <c r="K1" s="105"/>
      <c r="L1" s="105"/>
      <c r="M1" s="105"/>
      <c r="N1" s="105"/>
      <c r="O1" s="611" t="s">
        <v>121</v>
      </c>
      <c r="P1" s="612"/>
      <c r="Q1" s="612"/>
      <c r="R1" s="613"/>
    </row>
    <row r="2" spans="1:18" ht="12.75" customHeight="1">
      <c r="A2" s="605"/>
      <c r="B2" s="606"/>
      <c r="C2" s="606"/>
      <c r="D2" s="607"/>
      <c r="E2" s="105"/>
      <c r="F2" s="105"/>
      <c r="G2" s="105"/>
      <c r="H2" s="105"/>
      <c r="I2" s="105"/>
      <c r="J2" s="105"/>
      <c r="K2" s="105"/>
      <c r="L2" s="105"/>
      <c r="M2" s="105"/>
      <c r="N2" s="105"/>
      <c r="O2" s="614" t="s">
        <v>190</v>
      </c>
      <c r="P2" s="615"/>
      <c r="Q2" s="615"/>
      <c r="R2" s="616"/>
    </row>
    <row r="3" spans="1:18" ht="12.75" customHeight="1">
      <c r="A3" s="605"/>
      <c r="B3" s="606"/>
      <c r="C3" s="606"/>
      <c r="D3" s="607"/>
      <c r="E3" s="105"/>
      <c r="F3" s="105"/>
      <c r="G3" s="105"/>
      <c r="H3" s="105"/>
      <c r="I3" s="105"/>
      <c r="J3" s="105"/>
      <c r="K3" s="105"/>
      <c r="L3" s="105"/>
      <c r="M3" s="105"/>
      <c r="N3" s="105"/>
      <c r="O3" s="617" t="s">
        <v>1</v>
      </c>
      <c r="P3" s="618"/>
      <c r="Q3" s="618"/>
      <c r="R3" s="619"/>
    </row>
    <row r="4" spans="1:18" ht="13.5" customHeight="1">
      <c r="A4" s="608"/>
      <c r="B4" s="609"/>
      <c r="C4" s="609"/>
      <c r="D4" s="610"/>
      <c r="E4" s="105"/>
      <c r="F4" s="105"/>
      <c r="G4" s="105"/>
      <c r="H4" s="105"/>
      <c r="I4" s="105"/>
      <c r="J4" s="105"/>
      <c r="K4" s="105"/>
      <c r="L4" s="105"/>
      <c r="M4" s="105"/>
      <c r="N4" s="105"/>
      <c r="O4" s="620" t="s">
        <v>2</v>
      </c>
      <c r="P4" s="621"/>
      <c r="Q4" s="621"/>
      <c r="R4" s="622"/>
    </row>
    <row r="5" spans="1:18" ht="5.25" customHeight="1">
      <c r="A5" s="550"/>
      <c r="B5" s="550"/>
      <c r="C5" s="550"/>
      <c r="D5" s="550"/>
      <c r="E5" s="106"/>
      <c r="F5" s="106"/>
      <c r="G5" s="106"/>
      <c r="H5" s="106"/>
      <c r="I5" s="106"/>
      <c r="J5" s="106"/>
      <c r="K5" s="106"/>
      <c r="L5" s="106"/>
      <c r="M5" s="106"/>
      <c r="N5" s="106"/>
      <c r="O5" s="550"/>
      <c r="P5" s="550"/>
      <c r="Q5" s="550"/>
      <c r="R5" s="550"/>
    </row>
    <row r="6" spans="1:18" ht="10.5" customHeight="1">
      <c r="A6" s="582" t="s">
        <v>3</v>
      </c>
      <c r="B6" s="583"/>
      <c r="C6" s="583"/>
      <c r="D6" s="583"/>
      <c r="E6" s="583"/>
      <c r="F6" s="583"/>
      <c r="G6" s="583"/>
      <c r="H6" s="584"/>
      <c r="I6" s="582" t="s">
        <v>6</v>
      </c>
      <c r="J6" s="583"/>
      <c r="K6" s="583"/>
      <c r="L6" s="584"/>
      <c r="M6" s="585" t="s">
        <v>8</v>
      </c>
      <c r="N6" s="586"/>
      <c r="O6" s="587"/>
      <c r="P6" s="588" t="s">
        <v>9</v>
      </c>
      <c r="Q6" s="588"/>
      <c r="R6" s="589"/>
    </row>
    <row r="7" spans="1:18" ht="21" customHeight="1" thickBot="1">
      <c r="A7" s="90"/>
      <c r="B7" s="91"/>
      <c r="C7" s="91"/>
      <c r="D7" s="91"/>
      <c r="E7" s="91"/>
      <c r="F7" s="91"/>
      <c r="G7" s="91"/>
      <c r="H7" s="92"/>
      <c r="I7" s="69"/>
      <c r="J7" s="70"/>
      <c r="K7" s="70"/>
      <c r="L7" s="71"/>
      <c r="M7" s="667"/>
      <c r="N7" s="668"/>
      <c r="O7" s="669"/>
      <c r="P7" s="673" t="s">
        <v>122</v>
      </c>
      <c r="Q7" s="674"/>
      <c r="R7" s="675"/>
    </row>
    <row r="8" spans="1:18" ht="10.5" customHeight="1">
      <c r="A8" s="679" t="s">
        <v>4</v>
      </c>
      <c r="B8" s="680"/>
      <c r="C8" s="680"/>
      <c r="D8" s="680"/>
      <c r="E8" s="680"/>
      <c r="F8" s="680"/>
      <c r="G8" s="680"/>
      <c r="H8" s="681"/>
      <c r="I8" s="679" t="s">
        <v>7</v>
      </c>
      <c r="J8" s="680"/>
      <c r="K8" s="680"/>
      <c r="L8" s="681"/>
      <c r="M8" s="670"/>
      <c r="N8" s="671"/>
      <c r="O8" s="672"/>
      <c r="P8" s="676"/>
      <c r="Q8" s="677"/>
      <c r="R8" s="678"/>
    </row>
    <row r="9" spans="1:18" ht="21" customHeight="1" thickBot="1">
      <c r="A9" s="90"/>
      <c r="B9" s="91"/>
      <c r="C9" s="91"/>
      <c r="D9" s="91"/>
      <c r="E9" s="91"/>
      <c r="F9" s="91"/>
      <c r="G9" s="91"/>
      <c r="H9" s="92"/>
      <c r="I9" s="69"/>
      <c r="J9" s="70"/>
      <c r="K9" s="70"/>
      <c r="L9" s="71"/>
      <c r="M9" s="602" t="s">
        <v>39</v>
      </c>
      <c r="N9" s="603"/>
      <c r="O9" s="604"/>
      <c r="P9" s="686" t="s">
        <v>84</v>
      </c>
      <c r="Q9" s="686"/>
      <c r="R9" s="686"/>
    </row>
    <row r="10" spans="1:18" ht="10.5" customHeight="1" thickBot="1">
      <c r="A10" s="582" t="s">
        <v>73</v>
      </c>
      <c r="B10" s="583"/>
      <c r="C10" s="583"/>
      <c r="D10" s="583"/>
      <c r="E10" s="583"/>
      <c r="F10" s="583"/>
      <c r="G10" s="684" t="s">
        <v>74</v>
      </c>
      <c r="H10" s="685"/>
      <c r="I10" s="679" t="s">
        <v>5</v>
      </c>
      <c r="J10" s="680"/>
      <c r="K10" s="680"/>
      <c r="L10" s="681"/>
      <c r="M10" s="605"/>
      <c r="N10" s="606"/>
      <c r="O10" s="607"/>
      <c r="P10" s="687"/>
      <c r="Q10" s="687"/>
      <c r="R10" s="687"/>
    </row>
    <row r="11" spans="1:18" ht="21" customHeight="1">
      <c r="A11" s="69"/>
      <c r="B11" s="70"/>
      <c r="C11" s="70"/>
      <c r="D11" s="70"/>
      <c r="E11" s="70"/>
      <c r="F11" s="70"/>
      <c r="G11" s="70"/>
      <c r="H11" s="71"/>
      <c r="I11" s="66"/>
      <c r="J11" s="67"/>
      <c r="K11" s="67"/>
      <c r="L11" s="68"/>
      <c r="M11" s="608"/>
      <c r="N11" s="609"/>
      <c r="O11" s="610"/>
      <c r="P11" s="688"/>
      <c r="Q11" s="688"/>
      <c r="R11" s="688"/>
    </row>
    <row r="12" spans="1:18" ht="7.5" customHeight="1">
      <c r="A12" s="550"/>
      <c r="B12" s="550"/>
      <c r="C12" s="550"/>
      <c r="D12" s="550"/>
      <c r="E12" s="550"/>
      <c r="F12" s="550"/>
      <c r="G12" s="550"/>
      <c r="H12" s="550"/>
      <c r="I12" s="550"/>
      <c r="J12" s="550"/>
      <c r="K12" s="550"/>
      <c r="L12" s="550"/>
      <c r="M12" s="550"/>
      <c r="N12" s="550"/>
      <c r="O12" s="550"/>
      <c r="P12" s="550"/>
      <c r="Q12" s="550"/>
      <c r="R12" s="550"/>
    </row>
    <row r="13" spans="1:18" ht="31.5" customHeight="1">
      <c r="A13" s="551" t="s">
        <v>10</v>
      </c>
      <c r="B13" s="552"/>
      <c r="C13" s="552"/>
      <c r="D13" s="552"/>
      <c r="E13" s="552"/>
      <c r="F13" s="552"/>
      <c r="G13" s="552"/>
      <c r="H13" s="552"/>
      <c r="I13" s="552"/>
      <c r="J13" s="552"/>
      <c r="K13" s="552"/>
      <c r="L13" s="552"/>
      <c r="M13" s="552"/>
      <c r="N13" s="552"/>
      <c r="O13" s="552"/>
      <c r="P13" s="552"/>
      <c r="Q13" s="552"/>
      <c r="R13" s="553"/>
    </row>
    <row r="14" spans="1:18" ht="16.5" customHeight="1">
      <c r="A14" s="18" t="s">
        <v>11</v>
      </c>
      <c r="B14" s="19" t="s">
        <v>12</v>
      </c>
      <c r="C14" s="554" t="s">
        <v>76</v>
      </c>
      <c r="D14" s="555"/>
      <c r="E14" s="555"/>
      <c r="F14" s="555"/>
      <c r="G14" s="555"/>
      <c r="H14" s="556"/>
      <c r="I14" s="19" t="s">
        <v>13</v>
      </c>
      <c r="J14" s="19" t="s">
        <v>14</v>
      </c>
      <c r="K14" s="19" t="s">
        <v>15</v>
      </c>
      <c r="L14" s="19" t="s">
        <v>16</v>
      </c>
      <c r="M14" s="19" t="s">
        <v>17</v>
      </c>
      <c r="N14" s="694" t="s">
        <v>20</v>
      </c>
      <c r="O14" s="695"/>
      <c r="P14" s="19" t="s">
        <v>18</v>
      </c>
      <c r="Q14" s="19" t="s">
        <v>19</v>
      </c>
      <c r="R14" s="20" t="s">
        <v>77</v>
      </c>
    </row>
    <row r="15" spans="1:18" ht="36" customHeight="1">
      <c r="A15" s="10"/>
      <c r="B15" s="14" t="s">
        <v>21</v>
      </c>
      <c r="C15" s="557" t="s">
        <v>117</v>
      </c>
      <c r="D15" s="558"/>
      <c r="E15" s="558"/>
      <c r="F15" s="558"/>
      <c r="G15" s="558"/>
      <c r="H15" s="559"/>
      <c r="I15" s="15">
        <v>45078</v>
      </c>
      <c r="J15" s="21" t="s">
        <v>183</v>
      </c>
      <c r="K15" s="21" t="s">
        <v>175</v>
      </c>
      <c r="L15" s="21" t="s">
        <v>191</v>
      </c>
      <c r="M15" s="21" t="s">
        <v>99</v>
      </c>
      <c r="N15" s="321" t="s">
        <v>172</v>
      </c>
      <c r="O15" s="322"/>
      <c r="P15" s="21" t="s">
        <v>167</v>
      </c>
      <c r="Q15" s="17" t="s">
        <v>97</v>
      </c>
      <c r="R15" s="22" t="s">
        <v>94</v>
      </c>
    </row>
    <row r="16" spans="1:18" ht="36" customHeight="1">
      <c r="A16" s="10"/>
      <c r="B16" s="14" t="s">
        <v>22</v>
      </c>
      <c r="C16" s="557" t="s">
        <v>24</v>
      </c>
      <c r="D16" s="558"/>
      <c r="E16" s="558"/>
      <c r="F16" s="558"/>
      <c r="G16" s="558"/>
      <c r="H16" s="559"/>
      <c r="I16" s="15">
        <f>I15</f>
        <v>45078</v>
      </c>
      <c r="J16" s="21" t="s">
        <v>183</v>
      </c>
      <c r="K16" s="21" t="s">
        <v>175</v>
      </c>
      <c r="L16" s="21" t="s">
        <v>191</v>
      </c>
      <c r="M16" s="21" t="s">
        <v>99</v>
      </c>
      <c r="N16" s="321" t="s">
        <v>172</v>
      </c>
      <c r="O16" s="322"/>
      <c r="P16" s="21" t="s">
        <v>167</v>
      </c>
      <c r="Q16" s="17" t="s">
        <v>97</v>
      </c>
      <c r="R16" s="22" t="s">
        <v>94</v>
      </c>
    </row>
    <row r="17" spans="1:18" ht="36" customHeight="1">
      <c r="A17" s="25"/>
      <c r="B17" s="23" t="s">
        <v>23</v>
      </c>
      <c r="C17" s="560" t="s">
        <v>25</v>
      </c>
      <c r="D17" s="561"/>
      <c r="E17" s="561"/>
      <c r="F17" s="561"/>
      <c r="G17" s="561"/>
      <c r="H17" s="562"/>
      <c r="I17" s="15">
        <f>I15</f>
        <v>45078</v>
      </c>
      <c r="J17" s="21" t="s">
        <v>183</v>
      </c>
      <c r="K17" s="21" t="s">
        <v>175</v>
      </c>
      <c r="L17" s="21" t="s">
        <v>191</v>
      </c>
      <c r="M17" s="21" t="s">
        <v>99</v>
      </c>
      <c r="N17" s="321" t="s">
        <v>172</v>
      </c>
      <c r="O17" s="322"/>
      <c r="P17" s="21" t="s">
        <v>167</v>
      </c>
      <c r="Q17" s="17" t="s">
        <v>97</v>
      </c>
      <c r="R17" s="22" t="s">
        <v>94</v>
      </c>
    </row>
    <row r="18" spans="1:18" ht="7.5" customHeight="1" thickBot="1">
      <c r="A18" s="533"/>
      <c r="B18" s="534"/>
      <c r="C18" s="534"/>
      <c r="D18" s="534"/>
      <c r="E18" s="534"/>
      <c r="F18" s="534"/>
      <c r="G18" s="534"/>
      <c r="H18" s="534"/>
      <c r="I18" s="534"/>
      <c r="J18" s="534"/>
      <c r="K18" s="534"/>
      <c r="L18" s="534"/>
      <c r="M18" s="534"/>
      <c r="N18" s="534"/>
      <c r="O18" s="534"/>
      <c r="P18" s="534"/>
      <c r="Q18" s="534"/>
      <c r="R18" s="535"/>
    </row>
    <row r="19" spans="1:19" ht="18.75" customHeight="1" thickBot="1">
      <c r="A19" s="107" t="s">
        <v>72</v>
      </c>
      <c r="B19" s="108"/>
      <c r="C19" s="108"/>
      <c r="D19" s="108"/>
      <c r="E19" s="108"/>
      <c r="F19" s="109"/>
      <c r="G19" s="121">
        <f>SUM(L87)</f>
        <v>0</v>
      </c>
      <c r="H19" s="122"/>
      <c r="I19" s="123" t="s">
        <v>75</v>
      </c>
      <c r="J19" s="124"/>
      <c r="K19" s="124"/>
      <c r="L19" s="125"/>
      <c r="M19" s="8">
        <f>SUM(M87)</f>
        <v>0</v>
      </c>
      <c r="N19" s="123" t="s">
        <v>71</v>
      </c>
      <c r="O19" s="124"/>
      <c r="P19" s="124"/>
      <c r="Q19" s="691">
        <f>SUM(P87)</f>
        <v>0</v>
      </c>
      <c r="R19" s="692"/>
      <c r="S19" s="45"/>
    </row>
    <row r="20" spans="1:18" ht="35.25" customHeight="1">
      <c r="A20" s="547" t="s">
        <v>26</v>
      </c>
      <c r="B20" s="548"/>
      <c r="C20" s="548"/>
      <c r="D20" s="549" t="s">
        <v>27</v>
      </c>
      <c r="E20" s="549"/>
      <c r="F20" s="549"/>
      <c r="G20" s="528" t="s">
        <v>80</v>
      </c>
      <c r="H20" s="528"/>
      <c r="I20" s="528"/>
      <c r="J20" s="528" t="s">
        <v>28</v>
      </c>
      <c r="K20" s="528"/>
      <c r="L20" s="528"/>
      <c r="M20" s="528" t="s">
        <v>29</v>
      </c>
      <c r="N20" s="528"/>
      <c r="O20" s="528"/>
      <c r="P20" s="528" t="s">
        <v>30</v>
      </c>
      <c r="Q20" s="528"/>
      <c r="R20" s="529"/>
    </row>
    <row r="21" spans="1:18" ht="25.5" customHeight="1">
      <c r="A21" s="682" t="s">
        <v>31</v>
      </c>
      <c r="B21" s="683"/>
      <c r="C21" s="683"/>
      <c r="D21" s="160">
        <v>8.81</v>
      </c>
      <c r="E21" s="161"/>
      <c r="F21" s="162"/>
      <c r="G21" s="519" t="s">
        <v>69</v>
      </c>
      <c r="H21" s="520"/>
      <c r="I21" s="520"/>
      <c r="J21" s="127">
        <f>G19*D21</f>
        <v>0</v>
      </c>
      <c r="K21" s="128"/>
      <c r="L21" s="130"/>
      <c r="M21" s="154"/>
      <c r="N21" s="155"/>
      <c r="O21" s="156"/>
      <c r="P21" s="127">
        <f aca="true" t="shared" si="0" ref="P21:P28">SUM(J21:O21)</f>
        <v>0</v>
      </c>
      <c r="Q21" s="128"/>
      <c r="R21" s="129"/>
    </row>
    <row r="22" spans="1:18" ht="25.5" customHeight="1">
      <c r="A22" s="517" t="s">
        <v>32</v>
      </c>
      <c r="B22" s="518"/>
      <c r="C22" s="518"/>
      <c r="D22" s="527">
        <v>0.105</v>
      </c>
      <c r="E22" s="527"/>
      <c r="F22" s="527"/>
      <c r="G22" s="519" t="s">
        <v>86</v>
      </c>
      <c r="H22" s="520"/>
      <c r="I22" s="520"/>
      <c r="J22" s="138">
        <f>Q19*D22</f>
        <v>0</v>
      </c>
      <c r="K22" s="139"/>
      <c r="L22" s="140"/>
      <c r="M22" s="658"/>
      <c r="N22" s="659"/>
      <c r="O22" s="660"/>
      <c r="P22" s="138">
        <f t="shared" si="0"/>
        <v>0</v>
      </c>
      <c r="Q22" s="139"/>
      <c r="R22" s="152"/>
    </row>
    <row r="23" spans="1:18" ht="25.5" customHeight="1">
      <c r="A23" s="517" t="s">
        <v>33</v>
      </c>
      <c r="B23" s="518"/>
      <c r="C23" s="518"/>
      <c r="D23" s="527">
        <v>0.2598</v>
      </c>
      <c r="E23" s="527"/>
      <c r="F23" s="527"/>
      <c r="G23" s="519" t="s">
        <v>86</v>
      </c>
      <c r="H23" s="520"/>
      <c r="I23" s="520"/>
      <c r="J23" s="138">
        <f>Q19*D23</f>
        <v>0</v>
      </c>
      <c r="K23" s="139"/>
      <c r="L23" s="140"/>
      <c r="M23" s="658"/>
      <c r="N23" s="659"/>
      <c r="O23" s="660"/>
      <c r="P23" s="138">
        <f t="shared" si="0"/>
        <v>0</v>
      </c>
      <c r="Q23" s="139"/>
      <c r="R23" s="152"/>
    </row>
    <row r="24" spans="1:18" ht="25.5" customHeight="1">
      <c r="A24" s="503" t="s">
        <v>34</v>
      </c>
      <c r="B24" s="504"/>
      <c r="C24" s="505"/>
      <c r="D24" s="524" t="s">
        <v>108</v>
      </c>
      <c r="E24" s="525"/>
      <c r="F24" s="526"/>
      <c r="G24" s="506" t="s">
        <v>109</v>
      </c>
      <c r="H24" s="515"/>
      <c r="I24" s="516"/>
      <c r="J24" s="138">
        <f>SUM(N87)</f>
        <v>0</v>
      </c>
      <c r="K24" s="139"/>
      <c r="L24" s="140"/>
      <c r="M24" s="658"/>
      <c r="N24" s="659"/>
      <c r="O24" s="660"/>
      <c r="P24" s="138">
        <f t="shared" si="0"/>
        <v>0</v>
      </c>
      <c r="Q24" s="139"/>
      <c r="R24" s="152"/>
    </row>
    <row r="25" spans="1:18" ht="25.5" customHeight="1">
      <c r="A25" s="664" t="s">
        <v>35</v>
      </c>
      <c r="B25" s="665"/>
      <c r="C25" s="666"/>
      <c r="D25" s="521">
        <v>1.21</v>
      </c>
      <c r="E25" s="522"/>
      <c r="F25" s="523"/>
      <c r="G25" s="506" t="s">
        <v>69</v>
      </c>
      <c r="H25" s="515"/>
      <c r="I25" s="516"/>
      <c r="J25" s="138">
        <f>G19*D25</f>
        <v>0</v>
      </c>
      <c r="K25" s="139"/>
      <c r="L25" s="140"/>
      <c r="M25" s="658"/>
      <c r="N25" s="659"/>
      <c r="O25" s="660"/>
      <c r="P25" s="138">
        <f t="shared" si="0"/>
        <v>0</v>
      </c>
      <c r="Q25" s="139"/>
      <c r="R25" s="152"/>
    </row>
    <row r="26" spans="1:18" ht="25.5" customHeight="1">
      <c r="A26" s="503" t="s">
        <v>36</v>
      </c>
      <c r="B26" s="504"/>
      <c r="C26" s="505"/>
      <c r="D26" s="512" t="s">
        <v>108</v>
      </c>
      <c r="E26" s="513"/>
      <c r="F26" s="514"/>
      <c r="G26" s="506" t="s">
        <v>157</v>
      </c>
      <c r="H26" s="515"/>
      <c r="I26" s="516"/>
      <c r="J26" s="138">
        <f>SUM(O87)</f>
        <v>0</v>
      </c>
      <c r="K26" s="139"/>
      <c r="L26" s="140"/>
      <c r="M26" s="658"/>
      <c r="N26" s="659"/>
      <c r="O26" s="660"/>
      <c r="P26" s="661">
        <f t="shared" si="0"/>
        <v>0</v>
      </c>
      <c r="Q26" s="662"/>
      <c r="R26" s="663"/>
    </row>
    <row r="27" spans="1:18" ht="25.5" customHeight="1">
      <c r="A27" s="503" t="s">
        <v>37</v>
      </c>
      <c r="B27" s="504"/>
      <c r="C27" s="505"/>
      <c r="D27" s="160">
        <v>0.15</v>
      </c>
      <c r="E27" s="161"/>
      <c r="F27" s="162"/>
      <c r="G27" s="506" t="s">
        <v>69</v>
      </c>
      <c r="H27" s="507"/>
      <c r="I27" s="508"/>
      <c r="J27" s="138">
        <f>G19*D27</f>
        <v>0</v>
      </c>
      <c r="K27" s="139"/>
      <c r="L27" s="140"/>
      <c r="M27" s="658"/>
      <c r="N27" s="659"/>
      <c r="O27" s="660"/>
      <c r="P27" s="138">
        <f t="shared" si="0"/>
        <v>0</v>
      </c>
      <c r="Q27" s="139"/>
      <c r="R27" s="152"/>
    </row>
    <row r="28" spans="1:18" ht="25.5" customHeight="1">
      <c r="A28" s="503" t="s">
        <v>77</v>
      </c>
      <c r="B28" s="504"/>
      <c r="C28" s="505"/>
      <c r="D28" s="160">
        <v>0.05</v>
      </c>
      <c r="E28" s="161"/>
      <c r="F28" s="162"/>
      <c r="G28" s="506" t="s">
        <v>69</v>
      </c>
      <c r="H28" s="507"/>
      <c r="I28" s="508"/>
      <c r="J28" s="138">
        <f>G19*D28</f>
        <v>0</v>
      </c>
      <c r="K28" s="139"/>
      <c r="L28" s="140"/>
      <c r="M28" s="658"/>
      <c r="N28" s="659"/>
      <c r="O28" s="660"/>
      <c r="P28" s="138">
        <f t="shared" si="0"/>
        <v>0</v>
      </c>
      <c r="Q28" s="139"/>
      <c r="R28" s="152"/>
    </row>
    <row r="29" spans="1:18" ht="18" customHeight="1">
      <c r="A29" s="491" t="s">
        <v>38</v>
      </c>
      <c r="B29" s="492"/>
      <c r="C29" s="492"/>
      <c r="D29" s="492"/>
      <c r="E29" s="492"/>
      <c r="F29" s="492"/>
      <c r="G29" s="492"/>
      <c r="H29" s="492"/>
      <c r="I29" s="492"/>
      <c r="J29" s="492"/>
      <c r="K29" s="492"/>
      <c r="L29" s="492"/>
      <c r="M29" s="492"/>
      <c r="N29" s="492"/>
      <c r="O29" s="493"/>
      <c r="P29" s="494">
        <f>SUM(P21:R28)</f>
        <v>0</v>
      </c>
      <c r="Q29" s="495"/>
      <c r="R29" s="496"/>
    </row>
    <row r="30" spans="1:18" ht="12.75" customHeight="1">
      <c r="A30" s="174" t="s">
        <v>95</v>
      </c>
      <c r="B30" s="175"/>
      <c r="C30" s="175"/>
      <c r="D30" s="175"/>
      <c r="E30" s="175"/>
      <c r="F30" s="175"/>
      <c r="G30" s="175"/>
      <c r="H30" s="175"/>
      <c r="I30" s="175"/>
      <c r="J30" s="175"/>
      <c r="K30" s="175"/>
      <c r="L30" s="175"/>
      <c r="M30" s="175"/>
      <c r="N30" s="175"/>
      <c r="O30" s="175"/>
      <c r="P30" s="175"/>
      <c r="Q30" s="175"/>
      <c r="R30" s="176"/>
    </row>
    <row r="31" spans="1:18" ht="12" customHeight="1">
      <c r="A31" s="177"/>
      <c r="B31" s="178"/>
      <c r="C31" s="178"/>
      <c r="D31" s="178"/>
      <c r="E31" s="178"/>
      <c r="F31" s="178"/>
      <c r="G31" s="178"/>
      <c r="H31" s="178"/>
      <c r="I31" s="178"/>
      <c r="J31" s="178"/>
      <c r="K31" s="178"/>
      <c r="L31" s="178"/>
      <c r="M31" s="178"/>
      <c r="N31" s="178"/>
      <c r="O31" s="178"/>
      <c r="P31" s="178"/>
      <c r="Q31" s="178"/>
      <c r="R31" s="179"/>
    </row>
    <row r="32" spans="1:18" ht="11.25" customHeight="1" hidden="1">
      <c r="A32" s="177"/>
      <c r="B32" s="178"/>
      <c r="C32" s="178"/>
      <c r="D32" s="178"/>
      <c r="E32" s="178"/>
      <c r="F32" s="178"/>
      <c r="G32" s="178"/>
      <c r="H32" s="178"/>
      <c r="I32" s="178"/>
      <c r="J32" s="178"/>
      <c r="K32" s="178"/>
      <c r="L32" s="178"/>
      <c r="M32" s="178"/>
      <c r="N32" s="178"/>
      <c r="O32" s="178"/>
      <c r="P32" s="178"/>
      <c r="Q32" s="178"/>
      <c r="R32" s="179"/>
    </row>
    <row r="33" spans="1:18" ht="12.75">
      <c r="A33" s="16"/>
      <c r="B33" s="477" t="s">
        <v>48</v>
      </c>
      <c r="C33" s="477"/>
      <c r="D33" s="477"/>
      <c r="E33" s="477"/>
      <c r="F33" s="477"/>
      <c r="G33" s="473"/>
      <c r="H33" s="497" t="s">
        <v>41</v>
      </c>
      <c r="I33" s="498"/>
      <c r="J33" s="498"/>
      <c r="K33" s="498"/>
      <c r="L33" s="499"/>
      <c r="M33" s="487"/>
      <c r="N33" s="501" t="s">
        <v>51</v>
      </c>
      <c r="O33" s="501"/>
      <c r="P33" s="501"/>
      <c r="Q33" s="501"/>
      <c r="R33" s="502"/>
    </row>
    <row r="34" spans="1:18" ht="12.75">
      <c r="A34" s="470">
        <v>1</v>
      </c>
      <c r="B34" s="178" t="s">
        <v>61</v>
      </c>
      <c r="C34" s="178"/>
      <c r="D34" s="178"/>
      <c r="E34" s="178"/>
      <c r="F34" s="178"/>
      <c r="G34" s="473"/>
      <c r="H34" s="482" t="s">
        <v>42</v>
      </c>
      <c r="I34" s="483"/>
      <c r="J34" s="483"/>
      <c r="K34" s="483"/>
      <c r="L34" s="484"/>
      <c r="M34" s="487"/>
      <c r="N34" s="501"/>
      <c r="O34" s="501"/>
      <c r="P34" s="501"/>
      <c r="Q34" s="501"/>
      <c r="R34" s="502"/>
    </row>
    <row r="35" spans="1:18" ht="12.75">
      <c r="A35" s="470"/>
      <c r="B35" s="178"/>
      <c r="C35" s="178"/>
      <c r="D35" s="178"/>
      <c r="E35" s="178"/>
      <c r="F35" s="178"/>
      <c r="G35" s="473"/>
      <c r="H35" s="482" t="s">
        <v>43</v>
      </c>
      <c r="I35" s="485"/>
      <c r="J35" s="485"/>
      <c r="K35" s="485"/>
      <c r="L35" s="486"/>
      <c r="M35" s="487"/>
      <c r="N35" s="501"/>
      <c r="O35" s="501"/>
      <c r="P35" s="501"/>
      <c r="Q35" s="501"/>
      <c r="R35" s="502"/>
    </row>
    <row r="36" spans="1:18" ht="12.75">
      <c r="A36" s="470"/>
      <c r="B36" s="178"/>
      <c r="C36" s="178"/>
      <c r="D36" s="178"/>
      <c r="E36" s="178"/>
      <c r="F36" s="178"/>
      <c r="G36" s="473"/>
      <c r="H36" s="487"/>
      <c r="I36" s="472"/>
      <c r="J36" s="472"/>
      <c r="K36" s="472"/>
      <c r="L36" s="473"/>
      <c r="M36" s="487"/>
      <c r="N36" s="501"/>
      <c r="O36" s="501"/>
      <c r="P36" s="501"/>
      <c r="Q36" s="501"/>
      <c r="R36" s="502"/>
    </row>
    <row r="37" spans="1:18" ht="12.75">
      <c r="A37" s="470"/>
      <c r="B37" s="178"/>
      <c r="C37" s="178"/>
      <c r="D37" s="178"/>
      <c r="E37" s="178"/>
      <c r="F37" s="178"/>
      <c r="G37" s="473"/>
      <c r="H37" s="488" t="s">
        <v>44</v>
      </c>
      <c r="I37" s="489"/>
      <c r="J37" s="489"/>
      <c r="K37" s="489"/>
      <c r="L37" s="490"/>
      <c r="M37" s="487"/>
      <c r="N37" s="501"/>
      <c r="O37" s="501"/>
      <c r="P37" s="501"/>
      <c r="Q37" s="501"/>
      <c r="R37" s="502"/>
    </row>
    <row r="38" spans="1:18" ht="13.5" thickBot="1">
      <c r="A38" s="470"/>
      <c r="B38" s="477" t="s">
        <v>87</v>
      </c>
      <c r="C38" s="477"/>
      <c r="D38" s="477"/>
      <c r="E38" s="477"/>
      <c r="F38" s="477"/>
      <c r="G38" s="473"/>
      <c r="H38" s="488"/>
      <c r="I38" s="489"/>
      <c r="J38" s="489"/>
      <c r="K38" s="489"/>
      <c r="L38" s="490"/>
      <c r="M38" s="487"/>
      <c r="N38" s="501"/>
      <c r="O38" s="501"/>
      <c r="P38" s="501"/>
      <c r="Q38" s="501"/>
      <c r="R38" s="502"/>
    </row>
    <row r="39" spans="1:18" ht="13.5" thickBot="1">
      <c r="A39" s="470"/>
      <c r="B39" s="477" t="s">
        <v>62</v>
      </c>
      <c r="C39" s="477"/>
      <c r="D39" s="477"/>
      <c r="E39" s="477"/>
      <c r="F39" s="477"/>
      <c r="G39" s="473"/>
      <c r="H39" s="24"/>
      <c r="I39" s="485" t="s">
        <v>45</v>
      </c>
      <c r="J39" s="485"/>
      <c r="K39" s="485"/>
      <c r="L39" s="486"/>
      <c r="M39" s="487"/>
      <c r="N39" s="272"/>
      <c r="O39" s="272"/>
      <c r="P39" s="272"/>
      <c r="Q39" s="272"/>
      <c r="R39" s="273"/>
    </row>
    <row r="40" spans="1:18" ht="13.5" thickBot="1">
      <c r="A40" s="470"/>
      <c r="B40" s="477" t="s">
        <v>49</v>
      </c>
      <c r="C40" s="477"/>
      <c r="D40" s="477"/>
      <c r="E40" s="477"/>
      <c r="F40" s="477"/>
      <c r="G40" s="473"/>
      <c r="H40" s="24"/>
      <c r="I40" s="485" t="s">
        <v>46</v>
      </c>
      <c r="J40" s="485"/>
      <c r="K40" s="485"/>
      <c r="L40" s="486"/>
      <c r="M40" s="487"/>
      <c r="N40" s="275"/>
      <c r="O40" s="275"/>
      <c r="P40" s="275"/>
      <c r="Q40" s="275"/>
      <c r="R40" s="276"/>
    </row>
    <row r="41" spans="1:18" ht="13.5" thickBot="1">
      <c r="A41" s="470"/>
      <c r="B41" s="477" t="s">
        <v>50</v>
      </c>
      <c r="C41" s="477"/>
      <c r="D41" s="477"/>
      <c r="E41" s="477"/>
      <c r="F41" s="477"/>
      <c r="G41" s="473"/>
      <c r="H41" s="24"/>
      <c r="I41" s="485" t="s">
        <v>47</v>
      </c>
      <c r="J41" s="485"/>
      <c r="K41" s="485"/>
      <c r="L41" s="486"/>
      <c r="M41" s="487"/>
      <c r="N41" s="480" t="s">
        <v>40</v>
      </c>
      <c r="O41" s="480"/>
      <c r="P41" s="480"/>
      <c r="Q41" s="480"/>
      <c r="R41" s="481"/>
    </row>
    <row r="42" spans="1:18" ht="12.75">
      <c r="A42" s="470">
        <v>2</v>
      </c>
      <c r="B42" s="471" t="s">
        <v>83</v>
      </c>
      <c r="C42" s="471"/>
      <c r="D42" s="471"/>
      <c r="E42" s="471"/>
      <c r="F42" s="471"/>
      <c r="G42" s="473"/>
      <c r="H42" s="189"/>
      <c r="I42" s="190"/>
      <c r="J42" s="190"/>
      <c r="K42" s="190"/>
      <c r="L42" s="191"/>
      <c r="M42" s="487"/>
      <c r="N42" s="472"/>
      <c r="O42" s="472"/>
      <c r="P42" s="472"/>
      <c r="Q42" s="472"/>
      <c r="R42" s="473"/>
    </row>
    <row r="43" spans="1:18" ht="12.75">
      <c r="A43" s="470"/>
      <c r="B43" s="471"/>
      <c r="C43" s="471"/>
      <c r="D43" s="471"/>
      <c r="E43" s="471"/>
      <c r="F43" s="471"/>
      <c r="G43" s="473"/>
      <c r="H43" s="192"/>
      <c r="I43" s="193"/>
      <c r="J43" s="193"/>
      <c r="K43" s="193"/>
      <c r="L43" s="194"/>
      <c r="M43" s="487"/>
      <c r="N43" s="472"/>
      <c r="O43" s="472"/>
      <c r="P43" s="472"/>
      <c r="Q43" s="472"/>
      <c r="R43" s="473"/>
    </row>
    <row r="44" spans="1:18" ht="21.75" customHeight="1">
      <c r="A44" s="470"/>
      <c r="B44" s="471"/>
      <c r="C44" s="471"/>
      <c r="D44" s="471"/>
      <c r="E44" s="471"/>
      <c r="F44" s="471"/>
      <c r="G44" s="473"/>
      <c r="H44" s="195"/>
      <c r="I44" s="196"/>
      <c r="J44" s="196"/>
      <c r="K44" s="196"/>
      <c r="L44" s="197"/>
      <c r="M44" s="487"/>
      <c r="N44" s="472"/>
      <c r="O44" s="472"/>
      <c r="P44" s="472"/>
      <c r="Q44" s="472"/>
      <c r="R44" s="473"/>
    </row>
    <row r="45" spans="1:18" ht="12.75" customHeight="1">
      <c r="A45" s="470">
        <v>3</v>
      </c>
      <c r="B45" s="178" t="s">
        <v>60</v>
      </c>
      <c r="C45" s="178"/>
      <c r="D45" s="178"/>
      <c r="E45" s="178"/>
      <c r="F45" s="178"/>
      <c r="G45" s="473"/>
      <c r="H45" s="220"/>
      <c r="I45" s="221"/>
      <c r="J45" s="221"/>
      <c r="K45" s="221"/>
      <c r="L45" s="222"/>
      <c r="M45" s="487"/>
      <c r="N45" s="472"/>
      <c r="O45" s="472"/>
      <c r="P45" s="472"/>
      <c r="Q45" s="472"/>
      <c r="R45" s="473"/>
    </row>
    <row r="46" spans="1:18" ht="12.75">
      <c r="A46" s="475"/>
      <c r="B46" s="476"/>
      <c r="C46" s="476"/>
      <c r="D46" s="476"/>
      <c r="E46" s="476"/>
      <c r="F46" s="476"/>
      <c r="G46" s="474"/>
      <c r="H46" s="192"/>
      <c r="I46" s="193"/>
      <c r="J46" s="193"/>
      <c r="K46" s="193"/>
      <c r="L46" s="194"/>
      <c r="M46" s="500"/>
      <c r="N46" s="452"/>
      <c r="O46" s="452"/>
      <c r="P46" s="452"/>
      <c r="Q46" s="452"/>
      <c r="R46" s="474"/>
    </row>
    <row r="47" spans="1:18" ht="12.75">
      <c r="A47" s="451"/>
      <c r="B47" s="451"/>
      <c r="C47" s="451"/>
      <c r="D47" s="451"/>
      <c r="E47" s="451"/>
      <c r="F47" s="451"/>
      <c r="G47" s="451"/>
      <c r="H47" s="451"/>
      <c r="I47" s="451"/>
      <c r="J47" s="451"/>
      <c r="K47" s="451"/>
      <c r="L47" s="451"/>
      <c r="M47" s="451"/>
      <c r="N47" s="451"/>
      <c r="O47" s="451"/>
      <c r="P47" s="451"/>
      <c r="Q47" s="451"/>
      <c r="R47" s="451"/>
    </row>
    <row r="48" spans="1:18" ht="12.75">
      <c r="A48" s="452"/>
      <c r="B48" s="452"/>
      <c r="C48" s="452"/>
      <c r="D48" s="452"/>
      <c r="E48" s="452"/>
      <c r="F48" s="452"/>
      <c r="G48" s="452"/>
      <c r="H48" s="452"/>
      <c r="I48" s="452"/>
      <c r="J48" s="452"/>
      <c r="K48" s="452"/>
      <c r="L48" s="452"/>
      <c r="M48" s="452"/>
      <c r="N48" s="452"/>
      <c r="O48" s="452"/>
      <c r="P48" s="452"/>
      <c r="Q48" s="452"/>
      <c r="R48" s="452"/>
    </row>
    <row r="49" spans="1:18" ht="23.25" customHeight="1">
      <c r="A49" s="453" t="s">
        <v>113</v>
      </c>
      <c r="B49" s="454"/>
      <c r="C49" s="454"/>
      <c r="D49" s="454"/>
      <c r="E49" s="454"/>
      <c r="F49" s="454"/>
      <c r="G49" s="454"/>
      <c r="H49" s="454"/>
      <c r="I49" s="454"/>
      <c r="J49" s="454"/>
      <c r="K49" s="454"/>
      <c r="L49" s="455"/>
      <c r="M49" s="462" t="s">
        <v>123</v>
      </c>
      <c r="N49" s="463"/>
      <c r="O49" s="463"/>
      <c r="P49" s="463"/>
      <c r="Q49" s="463"/>
      <c r="R49" s="76"/>
    </row>
    <row r="50" spans="1:18" ht="12.75" customHeight="1">
      <c r="A50" s="456"/>
      <c r="B50" s="457"/>
      <c r="C50" s="457"/>
      <c r="D50" s="457"/>
      <c r="E50" s="457"/>
      <c r="F50" s="457"/>
      <c r="G50" s="457"/>
      <c r="H50" s="457"/>
      <c r="I50" s="457"/>
      <c r="J50" s="457"/>
      <c r="K50" s="457"/>
      <c r="L50" s="458"/>
      <c r="M50" s="464"/>
      <c r="N50" s="465"/>
      <c r="O50" s="465"/>
      <c r="P50" s="465"/>
      <c r="Q50" s="465"/>
      <c r="R50" s="466"/>
    </row>
    <row r="51" spans="1:18" ht="12.75" customHeight="1">
      <c r="A51" s="459"/>
      <c r="B51" s="460"/>
      <c r="C51" s="460"/>
      <c r="D51" s="460"/>
      <c r="E51" s="460"/>
      <c r="F51" s="460"/>
      <c r="G51" s="460"/>
      <c r="H51" s="460"/>
      <c r="I51" s="460"/>
      <c r="J51" s="460"/>
      <c r="K51" s="460"/>
      <c r="L51" s="461"/>
      <c r="M51" s="464"/>
      <c r="N51" s="465"/>
      <c r="O51" s="465"/>
      <c r="P51" s="465"/>
      <c r="Q51" s="465"/>
      <c r="R51" s="466"/>
    </row>
    <row r="52" spans="1:18" ht="7.5" customHeight="1">
      <c r="A52" s="223" t="s">
        <v>114</v>
      </c>
      <c r="B52" s="224"/>
      <c r="C52" s="224"/>
      <c r="D52" s="224"/>
      <c r="E52" s="224"/>
      <c r="F52" s="224"/>
      <c r="G52" s="224"/>
      <c r="H52" s="224"/>
      <c r="I52" s="198" t="s">
        <v>52</v>
      </c>
      <c r="J52" s="198"/>
      <c r="K52" s="198"/>
      <c r="L52" s="198"/>
      <c r="M52" s="464"/>
      <c r="N52" s="465"/>
      <c r="O52" s="465"/>
      <c r="P52" s="465"/>
      <c r="Q52" s="465"/>
      <c r="R52" s="466"/>
    </row>
    <row r="53" spans="1:18" ht="7.5" customHeight="1">
      <c r="A53" s="223"/>
      <c r="B53" s="224"/>
      <c r="C53" s="224"/>
      <c r="D53" s="224"/>
      <c r="E53" s="224"/>
      <c r="F53" s="224"/>
      <c r="G53" s="224"/>
      <c r="H53" s="224"/>
      <c r="I53" s="198"/>
      <c r="J53" s="198"/>
      <c r="K53" s="198"/>
      <c r="L53" s="198"/>
      <c r="M53" s="464"/>
      <c r="N53" s="465"/>
      <c r="O53" s="465"/>
      <c r="P53" s="465"/>
      <c r="Q53" s="465"/>
      <c r="R53" s="466"/>
    </row>
    <row r="54" spans="1:18" ht="7.5" customHeight="1">
      <c r="A54" s="223"/>
      <c r="B54" s="224"/>
      <c r="C54" s="224"/>
      <c r="D54" s="224"/>
      <c r="E54" s="224"/>
      <c r="F54" s="224"/>
      <c r="G54" s="224"/>
      <c r="H54" s="224"/>
      <c r="I54" s="198"/>
      <c r="J54" s="198"/>
      <c r="K54" s="198"/>
      <c r="L54" s="198"/>
      <c r="M54" s="464"/>
      <c r="N54" s="465"/>
      <c r="O54" s="465"/>
      <c r="P54" s="465"/>
      <c r="Q54" s="465"/>
      <c r="R54" s="466"/>
    </row>
    <row r="55" spans="1:18" ht="20.25" customHeight="1">
      <c r="A55" s="225">
        <f>A7</f>
        <v>0</v>
      </c>
      <c r="B55" s="226"/>
      <c r="C55" s="226"/>
      <c r="D55" s="226"/>
      <c r="E55" s="226"/>
      <c r="F55" s="226"/>
      <c r="G55" s="226"/>
      <c r="H55" s="226"/>
      <c r="I55" s="217">
        <f>M7</f>
        <v>0</v>
      </c>
      <c r="J55" s="218"/>
      <c r="K55" s="218"/>
      <c r="L55" s="219"/>
      <c r="M55" s="467"/>
      <c r="N55" s="468"/>
      <c r="O55" s="468"/>
      <c r="P55" s="468"/>
      <c r="Q55" s="468"/>
      <c r="R55" s="469"/>
    </row>
    <row r="56" spans="1:18" ht="31.5" customHeight="1">
      <c r="A56" s="393" t="s">
        <v>56</v>
      </c>
      <c r="B56" s="394"/>
      <c r="C56" s="394"/>
      <c r="D56" s="394"/>
      <c r="E56" s="394"/>
      <c r="F56" s="394"/>
      <c r="G56" s="394" t="s">
        <v>81</v>
      </c>
      <c r="H56" s="394"/>
      <c r="I56" s="394"/>
      <c r="J56" s="649" t="s">
        <v>160</v>
      </c>
      <c r="K56" s="652" t="s">
        <v>161</v>
      </c>
      <c r="L56" s="36" t="s">
        <v>53</v>
      </c>
      <c r="M56" s="36" t="s">
        <v>54</v>
      </c>
      <c r="N56" s="435" t="s">
        <v>34</v>
      </c>
      <c r="O56" s="435" t="s">
        <v>134</v>
      </c>
      <c r="P56" s="438" t="s">
        <v>65</v>
      </c>
      <c r="Q56" s="438"/>
      <c r="R56" s="439"/>
    </row>
    <row r="57" spans="1:18" ht="12.75" customHeight="1">
      <c r="A57" s="426"/>
      <c r="B57" s="427"/>
      <c r="C57" s="427"/>
      <c r="D57" s="427"/>
      <c r="E57" s="427"/>
      <c r="F57" s="427"/>
      <c r="G57" s="427"/>
      <c r="H57" s="427"/>
      <c r="I57" s="427"/>
      <c r="J57" s="650"/>
      <c r="K57" s="653"/>
      <c r="L57" s="440" t="s">
        <v>110</v>
      </c>
      <c r="M57" s="440" t="s">
        <v>159</v>
      </c>
      <c r="N57" s="436"/>
      <c r="O57" s="436"/>
      <c r="P57" s="442" t="s">
        <v>55</v>
      </c>
      <c r="Q57" s="443"/>
      <c r="R57" s="444"/>
    </row>
    <row r="58" spans="1:18" ht="12.75" customHeight="1">
      <c r="A58" s="426"/>
      <c r="B58" s="427"/>
      <c r="C58" s="427"/>
      <c r="D58" s="427"/>
      <c r="E58" s="427"/>
      <c r="F58" s="427"/>
      <c r="G58" s="427"/>
      <c r="H58" s="427"/>
      <c r="I58" s="427"/>
      <c r="J58" s="650"/>
      <c r="K58" s="653"/>
      <c r="L58" s="440"/>
      <c r="M58" s="440"/>
      <c r="N58" s="436"/>
      <c r="O58" s="436"/>
      <c r="P58" s="445" t="s">
        <v>82</v>
      </c>
      <c r="Q58" s="445"/>
      <c r="R58" s="446"/>
    </row>
    <row r="59" spans="1:18" ht="12.75">
      <c r="A59" s="426"/>
      <c r="B59" s="427"/>
      <c r="C59" s="427"/>
      <c r="D59" s="427"/>
      <c r="E59" s="427"/>
      <c r="F59" s="427"/>
      <c r="G59" s="427"/>
      <c r="H59" s="427"/>
      <c r="I59" s="427"/>
      <c r="J59" s="650"/>
      <c r="K59" s="653"/>
      <c r="L59" s="440"/>
      <c r="M59" s="440"/>
      <c r="N59" s="436"/>
      <c r="O59" s="436"/>
      <c r="P59" s="447"/>
      <c r="Q59" s="447"/>
      <c r="R59" s="448"/>
    </row>
    <row r="60" spans="1:18" ht="12.75">
      <c r="A60" s="426"/>
      <c r="B60" s="427"/>
      <c r="C60" s="427"/>
      <c r="D60" s="427"/>
      <c r="E60" s="427"/>
      <c r="F60" s="427"/>
      <c r="G60" s="427"/>
      <c r="H60" s="427"/>
      <c r="I60" s="427"/>
      <c r="J60" s="650"/>
      <c r="K60" s="653"/>
      <c r="L60" s="440"/>
      <c r="M60" s="440"/>
      <c r="N60" s="436"/>
      <c r="O60" s="436"/>
      <c r="P60" s="447"/>
      <c r="Q60" s="447"/>
      <c r="R60" s="448"/>
    </row>
    <row r="61" spans="1:18" ht="12.75">
      <c r="A61" s="426"/>
      <c r="B61" s="427"/>
      <c r="C61" s="427"/>
      <c r="D61" s="427"/>
      <c r="E61" s="427"/>
      <c r="F61" s="427"/>
      <c r="G61" s="427"/>
      <c r="H61" s="427"/>
      <c r="I61" s="427"/>
      <c r="J61" s="650"/>
      <c r="K61" s="653"/>
      <c r="L61" s="440"/>
      <c r="M61" s="440"/>
      <c r="N61" s="436"/>
      <c r="O61" s="436"/>
      <c r="P61" s="447"/>
      <c r="Q61" s="447"/>
      <c r="R61" s="448"/>
    </row>
    <row r="62" spans="1:18" ht="18" customHeight="1">
      <c r="A62" s="429"/>
      <c r="B62" s="430"/>
      <c r="C62" s="430"/>
      <c r="D62" s="430"/>
      <c r="E62" s="430"/>
      <c r="F62" s="430"/>
      <c r="G62" s="430"/>
      <c r="H62" s="430"/>
      <c r="I62" s="430"/>
      <c r="J62" s="651"/>
      <c r="K62" s="654"/>
      <c r="L62" s="441"/>
      <c r="M62" s="441"/>
      <c r="N62" s="437"/>
      <c r="O62" s="437"/>
      <c r="P62" s="449"/>
      <c r="Q62" s="449"/>
      <c r="R62" s="450"/>
    </row>
    <row r="63" spans="1:18" s="4" customFormat="1" ht="15" customHeight="1">
      <c r="A63" s="633" t="s">
        <v>57</v>
      </c>
      <c r="B63" s="634"/>
      <c r="C63" s="634"/>
      <c r="D63" s="635"/>
      <c r="E63" s="636" t="s">
        <v>58</v>
      </c>
      <c r="F63" s="635"/>
      <c r="G63" s="655"/>
      <c r="H63" s="656"/>
      <c r="I63" s="657"/>
      <c r="J63" s="631"/>
      <c r="K63" s="632"/>
      <c r="L63" s="47"/>
      <c r="M63" s="26"/>
      <c r="N63" s="27"/>
      <c r="O63" s="423"/>
      <c r="P63" s="424"/>
      <c r="Q63" s="424"/>
      <c r="R63" s="425"/>
    </row>
    <row r="64" spans="1:18" ht="19.5" customHeight="1">
      <c r="A64" s="623"/>
      <c r="B64" s="624"/>
      <c r="C64" s="624"/>
      <c r="D64" s="625"/>
      <c r="E64" s="626"/>
      <c r="F64" s="627"/>
      <c r="G64" s="628"/>
      <c r="H64" s="629"/>
      <c r="I64" s="630"/>
      <c r="J64" s="48"/>
      <c r="K64" s="49"/>
      <c r="L64" s="44"/>
      <c r="M64" s="44"/>
      <c r="N64" s="50">
        <f>SUM(K64*L64)</f>
        <v>0</v>
      </c>
      <c r="O64" s="51">
        <v>0</v>
      </c>
      <c r="P64" s="643"/>
      <c r="Q64" s="643"/>
      <c r="R64" s="644"/>
    </row>
    <row r="65" spans="1:18" ht="19.5" customHeight="1">
      <c r="A65" s="623"/>
      <c r="B65" s="624"/>
      <c r="C65" s="624"/>
      <c r="D65" s="625"/>
      <c r="E65" s="626"/>
      <c r="F65" s="627"/>
      <c r="G65" s="628"/>
      <c r="H65" s="629"/>
      <c r="I65" s="630"/>
      <c r="J65" s="48"/>
      <c r="K65" s="49"/>
      <c r="L65" s="28"/>
      <c r="M65" s="28"/>
      <c r="N65" s="50">
        <f aca="true" t="shared" si="1" ref="N65:N86">SUM(K65*L65)</f>
        <v>0</v>
      </c>
      <c r="O65" s="51">
        <f aca="true" t="shared" si="2" ref="O65:O86">J65*M65</f>
        <v>0</v>
      </c>
      <c r="P65" s="643"/>
      <c r="Q65" s="643"/>
      <c r="R65" s="644"/>
    </row>
    <row r="66" spans="1:18" ht="19.5" customHeight="1">
      <c r="A66" s="623"/>
      <c r="B66" s="624"/>
      <c r="C66" s="624"/>
      <c r="D66" s="625"/>
      <c r="E66" s="626"/>
      <c r="F66" s="627"/>
      <c r="G66" s="628"/>
      <c r="H66" s="629"/>
      <c r="I66" s="630"/>
      <c r="J66" s="48"/>
      <c r="K66" s="49"/>
      <c r="L66" s="28"/>
      <c r="M66" s="28"/>
      <c r="N66" s="50">
        <f t="shared" si="1"/>
        <v>0</v>
      </c>
      <c r="O66" s="51">
        <f t="shared" si="2"/>
        <v>0</v>
      </c>
      <c r="P66" s="643"/>
      <c r="Q66" s="643"/>
      <c r="R66" s="644"/>
    </row>
    <row r="67" spans="1:18" ht="19.5" customHeight="1">
      <c r="A67" s="623"/>
      <c r="B67" s="624"/>
      <c r="C67" s="624"/>
      <c r="D67" s="625"/>
      <c r="E67" s="626"/>
      <c r="F67" s="627"/>
      <c r="G67" s="628"/>
      <c r="H67" s="629"/>
      <c r="I67" s="630"/>
      <c r="J67" s="48"/>
      <c r="K67" s="49"/>
      <c r="L67" s="28"/>
      <c r="M67" s="28"/>
      <c r="N67" s="50">
        <f t="shared" si="1"/>
        <v>0</v>
      </c>
      <c r="O67" s="51">
        <f t="shared" si="2"/>
        <v>0</v>
      </c>
      <c r="P67" s="643"/>
      <c r="Q67" s="643"/>
      <c r="R67" s="644"/>
    </row>
    <row r="68" spans="1:18" ht="19.5" customHeight="1">
      <c r="A68" s="623"/>
      <c r="B68" s="624"/>
      <c r="C68" s="624"/>
      <c r="D68" s="625"/>
      <c r="E68" s="626"/>
      <c r="F68" s="627"/>
      <c r="G68" s="628"/>
      <c r="H68" s="629"/>
      <c r="I68" s="630"/>
      <c r="J68" s="48"/>
      <c r="K68" s="49"/>
      <c r="L68" s="28"/>
      <c r="M68" s="28"/>
      <c r="N68" s="50">
        <f t="shared" si="1"/>
        <v>0</v>
      </c>
      <c r="O68" s="51">
        <f t="shared" si="2"/>
        <v>0</v>
      </c>
      <c r="P68" s="643"/>
      <c r="Q68" s="643"/>
      <c r="R68" s="644"/>
    </row>
    <row r="69" spans="1:18" ht="19.5" customHeight="1">
      <c r="A69" s="623"/>
      <c r="B69" s="624"/>
      <c r="C69" s="624"/>
      <c r="D69" s="625"/>
      <c r="E69" s="626"/>
      <c r="F69" s="627"/>
      <c r="G69" s="628"/>
      <c r="H69" s="629"/>
      <c r="I69" s="630"/>
      <c r="J69" s="48"/>
      <c r="K69" s="49"/>
      <c r="L69" s="28"/>
      <c r="M69" s="28"/>
      <c r="N69" s="50">
        <f t="shared" si="1"/>
        <v>0</v>
      </c>
      <c r="O69" s="51">
        <f t="shared" si="2"/>
        <v>0</v>
      </c>
      <c r="P69" s="643"/>
      <c r="Q69" s="643"/>
      <c r="R69" s="644"/>
    </row>
    <row r="70" spans="1:18" ht="19.5" customHeight="1">
      <c r="A70" s="623"/>
      <c r="B70" s="624"/>
      <c r="C70" s="624"/>
      <c r="D70" s="625"/>
      <c r="E70" s="626"/>
      <c r="F70" s="627"/>
      <c r="G70" s="628"/>
      <c r="H70" s="629"/>
      <c r="I70" s="630"/>
      <c r="J70" s="48"/>
      <c r="K70" s="49"/>
      <c r="L70" s="28"/>
      <c r="M70" s="28"/>
      <c r="N70" s="50">
        <f t="shared" si="1"/>
        <v>0</v>
      </c>
      <c r="O70" s="51">
        <f t="shared" si="2"/>
        <v>0</v>
      </c>
      <c r="P70" s="643"/>
      <c r="Q70" s="643"/>
      <c r="R70" s="644"/>
    </row>
    <row r="71" spans="1:18" ht="19.5" customHeight="1">
      <c r="A71" s="623"/>
      <c r="B71" s="624"/>
      <c r="C71" s="624"/>
      <c r="D71" s="625"/>
      <c r="E71" s="626"/>
      <c r="F71" s="627"/>
      <c r="G71" s="628"/>
      <c r="H71" s="629"/>
      <c r="I71" s="630"/>
      <c r="J71" s="48"/>
      <c r="K71" s="49"/>
      <c r="L71" s="28"/>
      <c r="M71" s="28"/>
      <c r="N71" s="50">
        <f t="shared" si="1"/>
        <v>0</v>
      </c>
      <c r="O71" s="51">
        <f t="shared" si="2"/>
        <v>0</v>
      </c>
      <c r="P71" s="643"/>
      <c r="Q71" s="643"/>
      <c r="R71" s="644"/>
    </row>
    <row r="72" spans="1:18" ht="19.5" customHeight="1">
      <c r="A72" s="623"/>
      <c r="B72" s="624"/>
      <c r="C72" s="624"/>
      <c r="D72" s="625"/>
      <c r="E72" s="626"/>
      <c r="F72" s="627"/>
      <c r="G72" s="628"/>
      <c r="H72" s="629"/>
      <c r="I72" s="630"/>
      <c r="J72" s="48"/>
      <c r="K72" s="49"/>
      <c r="L72" s="28"/>
      <c r="M72" s="28"/>
      <c r="N72" s="50">
        <f t="shared" si="1"/>
        <v>0</v>
      </c>
      <c r="O72" s="51">
        <f t="shared" si="2"/>
        <v>0</v>
      </c>
      <c r="P72" s="643"/>
      <c r="Q72" s="643"/>
      <c r="R72" s="644"/>
    </row>
    <row r="73" spans="1:18" ht="19.5" customHeight="1">
      <c r="A73" s="623"/>
      <c r="B73" s="624"/>
      <c r="C73" s="624"/>
      <c r="D73" s="625"/>
      <c r="E73" s="626"/>
      <c r="F73" s="627"/>
      <c r="G73" s="628"/>
      <c r="H73" s="629"/>
      <c r="I73" s="630"/>
      <c r="J73" s="48"/>
      <c r="K73" s="49"/>
      <c r="L73" s="28"/>
      <c r="M73" s="28"/>
      <c r="N73" s="50">
        <f t="shared" si="1"/>
        <v>0</v>
      </c>
      <c r="O73" s="51">
        <f t="shared" si="2"/>
        <v>0</v>
      </c>
      <c r="P73" s="643"/>
      <c r="Q73" s="643"/>
      <c r="R73" s="644"/>
    </row>
    <row r="74" spans="1:18" ht="19.5" customHeight="1">
      <c r="A74" s="623"/>
      <c r="B74" s="624"/>
      <c r="C74" s="624"/>
      <c r="D74" s="625"/>
      <c r="E74" s="626"/>
      <c r="F74" s="627"/>
      <c r="G74" s="628"/>
      <c r="H74" s="629"/>
      <c r="I74" s="630"/>
      <c r="J74" s="48"/>
      <c r="K74" s="49"/>
      <c r="L74" s="28"/>
      <c r="M74" s="28"/>
      <c r="N74" s="50">
        <f t="shared" si="1"/>
        <v>0</v>
      </c>
      <c r="O74" s="51">
        <f t="shared" si="2"/>
        <v>0</v>
      </c>
      <c r="P74" s="643"/>
      <c r="Q74" s="643"/>
      <c r="R74" s="644"/>
    </row>
    <row r="75" spans="1:18" ht="19.5" customHeight="1">
      <c r="A75" s="623"/>
      <c r="B75" s="624"/>
      <c r="C75" s="624"/>
      <c r="D75" s="625"/>
      <c r="E75" s="626"/>
      <c r="F75" s="627"/>
      <c r="G75" s="628"/>
      <c r="H75" s="629"/>
      <c r="I75" s="630"/>
      <c r="J75" s="48"/>
      <c r="K75" s="49"/>
      <c r="L75" s="28"/>
      <c r="M75" s="28"/>
      <c r="N75" s="50">
        <f t="shared" si="1"/>
        <v>0</v>
      </c>
      <c r="O75" s="51">
        <f t="shared" si="2"/>
        <v>0</v>
      </c>
      <c r="P75" s="643"/>
      <c r="Q75" s="643"/>
      <c r="R75" s="644"/>
    </row>
    <row r="76" spans="1:18" ht="19.5" customHeight="1">
      <c r="A76" s="623"/>
      <c r="B76" s="624"/>
      <c r="C76" s="624"/>
      <c r="D76" s="625"/>
      <c r="E76" s="626"/>
      <c r="F76" s="627"/>
      <c r="G76" s="628"/>
      <c r="H76" s="629"/>
      <c r="I76" s="630"/>
      <c r="J76" s="48"/>
      <c r="K76" s="49"/>
      <c r="L76" s="28"/>
      <c r="M76" s="28"/>
      <c r="N76" s="50">
        <f t="shared" si="1"/>
        <v>0</v>
      </c>
      <c r="O76" s="51">
        <f t="shared" si="2"/>
        <v>0</v>
      </c>
      <c r="P76" s="643"/>
      <c r="Q76" s="643"/>
      <c r="R76" s="644"/>
    </row>
    <row r="77" spans="1:18" ht="19.5" customHeight="1">
      <c r="A77" s="623"/>
      <c r="B77" s="624"/>
      <c r="C77" s="624"/>
      <c r="D77" s="625"/>
      <c r="E77" s="626"/>
      <c r="F77" s="627"/>
      <c r="G77" s="628"/>
      <c r="H77" s="629"/>
      <c r="I77" s="630"/>
      <c r="J77" s="48"/>
      <c r="K77" s="49"/>
      <c r="L77" s="28"/>
      <c r="M77" s="28"/>
      <c r="N77" s="50">
        <f t="shared" si="1"/>
        <v>0</v>
      </c>
      <c r="O77" s="51">
        <f t="shared" si="2"/>
        <v>0</v>
      </c>
      <c r="P77" s="643"/>
      <c r="Q77" s="643"/>
      <c r="R77" s="644"/>
    </row>
    <row r="78" spans="1:18" ht="19.5" customHeight="1">
      <c r="A78" s="623"/>
      <c r="B78" s="624"/>
      <c r="C78" s="624"/>
      <c r="D78" s="625"/>
      <c r="E78" s="626"/>
      <c r="F78" s="627"/>
      <c r="G78" s="628"/>
      <c r="H78" s="629"/>
      <c r="I78" s="630"/>
      <c r="J78" s="48"/>
      <c r="K78" s="49"/>
      <c r="L78" s="28"/>
      <c r="M78" s="28"/>
      <c r="N78" s="50">
        <f t="shared" si="1"/>
        <v>0</v>
      </c>
      <c r="O78" s="51">
        <f t="shared" si="2"/>
        <v>0</v>
      </c>
      <c r="P78" s="643"/>
      <c r="Q78" s="643"/>
      <c r="R78" s="644"/>
    </row>
    <row r="79" spans="1:18" ht="19.5" customHeight="1">
      <c r="A79" s="623"/>
      <c r="B79" s="624"/>
      <c r="C79" s="624"/>
      <c r="D79" s="625"/>
      <c r="E79" s="626"/>
      <c r="F79" s="627"/>
      <c r="G79" s="628"/>
      <c r="H79" s="629"/>
      <c r="I79" s="630"/>
      <c r="J79" s="48"/>
      <c r="K79" s="49"/>
      <c r="L79" s="28"/>
      <c r="M79" s="28"/>
      <c r="N79" s="50">
        <f t="shared" si="1"/>
        <v>0</v>
      </c>
      <c r="O79" s="51">
        <f t="shared" si="2"/>
        <v>0</v>
      </c>
      <c r="P79" s="643"/>
      <c r="Q79" s="643"/>
      <c r="R79" s="644"/>
    </row>
    <row r="80" spans="1:18" ht="19.5" customHeight="1">
      <c r="A80" s="623"/>
      <c r="B80" s="624"/>
      <c r="C80" s="624"/>
      <c r="D80" s="625"/>
      <c r="E80" s="626"/>
      <c r="F80" s="627"/>
      <c r="G80" s="628"/>
      <c r="H80" s="629"/>
      <c r="I80" s="630"/>
      <c r="J80" s="48"/>
      <c r="K80" s="49"/>
      <c r="L80" s="28"/>
      <c r="M80" s="28"/>
      <c r="N80" s="50">
        <f t="shared" si="1"/>
        <v>0</v>
      </c>
      <c r="O80" s="51">
        <f t="shared" si="2"/>
        <v>0</v>
      </c>
      <c r="P80" s="643"/>
      <c r="Q80" s="643"/>
      <c r="R80" s="644"/>
    </row>
    <row r="81" spans="1:18" ht="19.5" customHeight="1">
      <c r="A81" s="623"/>
      <c r="B81" s="624"/>
      <c r="C81" s="624"/>
      <c r="D81" s="625"/>
      <c r="E81" s="626"/>
      <c r="F81" s="627"/>
      <c r="G81" s="628"/>
      <c r="H81" s="629"/>
      <c r="I81" s="630"/>
      <c r="J81" s="48"/>
      <c r="K81" s="49"/>
      <c r="L81" s="28"/>
      <c r="M81" s="28"/>
      <c r="N81" s="50">
        <f t="shared" si="1"/>
        <v>0</v>
      </c>
      <c r="O81" s="51">
        <f t="shared" si="2"/>
        <v>0</v>
      </c>
      <c r="P81" s="643"/>
      <c r="Q81" s="643"/>
      <c r="R81" s="644"/>
    </row>
    <row r="82" spans="1:18" ht="19.5" customHeight="1">
      <c r="A82" s="623"/>
      <c r="B82" s="624"/>
      <c r="C82" s="624"/>
      <c r="D82" s="625"/>
      <c r="E82" s="626"/>
      <c r="F82" s="627"/>
      <c r="G82" s="628"/>
      <c r="H82" s="629"/>
      <c r="I82" s="630"/>
      <c r="J82" s="48"/>
      <c r="K82" s="49"/>
      <c r="L82" s="28"/>
      <c r="M82" s="28"/>
      <c r="N82" s="50">
        <f t="shared" si="1"/>
        <v>0</v>
      </c>
      <c r="O82" s="51">
        <f t="shared" si="2"/>
        <v>0</v>
      </c>
      <c r="P82" s="643"/>
      <c r="Q82" s="643"/>
      <c r="R82" s="644"/>
    </row>
    <row r="83" spans="1:18" ht="19.5" customHeight="1">
      <c r="A83" s="623"/>
      <c r="B83" s="624"/>
      <c r="C83" s="624"/>
      <c r="D83" s="625"/>
      <c r="E83" s="626"/>
      <c r="F83" s="627"/>
      <c r="G83" s="628"/>
      <c r="H83" s="629"/>
      <c r="I83" s="630"/>
      <c r="J83" s="48"/>
      <c r="K83" s="49"/>
      <c r="L83" s="28"/>
      <c r="M83" s="28"/>
      <c r="N83" s="50">
        <f t="shared" si="1"/>
        <v>0</v>
      </c>
      <c r="O83" s="51">
        <f t="shared" si="2"/>
        <v>0</v>
      </c>
      <c r="P83" s="643"/>
      <c r="Q83" s="643"/>
      <c r="R83" s="644"/>
    </row>
    <row r="84" spans="1:18" ht="19.5" customHeight="1">
      <c r="A84" s="623"/>
      <c r="B84" s="624"/>
      <c r="C84" s="624"/>
      <c r="D84" s="625"/>
      <c r="E84" s="626"/>
      <c r="F84" s="627"/>
      <c r="G84" s="628"/>
      <c r="H84" s="629"/>
      <c r="I84" s="630"/>
      <c r="J84" s="48"/>
      <c r="K84" s="49"/>
      <c r="L84" s="28"/>
      <c r="M84" s="28"/>
      <c r="N84" s="50">
        <f t="shared" si="1"/>
        <v>0</v>
      </c>
      <c r="O84" s="51">
        <f t="shared" si="2"/>
        <v>0</v>
      </c>
      <c r="P84" s="643"/>
      <c r="Q84" s="643"/>
      <c r="R84" s="644"/>
    </row>
    <row r="85" spans="1:18" ht="19.5" customHeight="1">
      <c r="A85" s="623"/>
      <c r="B85" s="624"/>
      <c r="C85" s="624"/>
      <c r="D85" s="625"/>
      <c r="E85" s="626"/>
      <c r="F85" s="627"/>
      <c r="G85" s="628"/>
      <c r="H85" s="629"/>
      <c r="I85" s="630"/>
      <c r="J85" s="48"/>
      <c r="K85" s="49"/>
      <c r="L85" s="28"/>
      <c r="M85" s="28"/>
      <c r="N85" s="50">
        <f t="shared" si="1"/>
        <v>0</v>
      </c>
      <c r="O85" s="51">
        <f t="shared" si="2"/>
        <v>0</v>
      </c>
      <c r="P85" s="643"/>
      <c r="Q85" s="643"/>
      <c r="R85" s="644"/>
    </row>
    <row r="86" spans="1:18" ht="19.5" customHeight="1">
      <c r="A86" s="623"/>
      <c r="B86" s="624"/>
      <c r="C86" s="624"/>
      <c r="D86" s="625"/>
      <c r="E86" s="626"/>
      <c r="F86" s="627"/>
      <c r="G86" s="628"/>
      <c r="H86" s="629"/>
      <c r="I86" s="630"/>
      <c r="J86" s="48"/>
      <c r="K86" s="49"/>
      <c r="L86" s="28"/>
      <c r="M86" s="28"/>
      <c r="N86" s="50">
        <f t="shared" si="1"/>
        <v>0</v>
      </c>
      <c r="O86" s="51">
        <f t="shared" si="2"/>
        <v>0</v>
      </c>
      <c r="P86" s="643"/>
      <c r="Q86" s="643"/>
      <c r="R86" s="644"/>
    </row>
    <row r="87" spans="1:18" ht="12.75">
      <c r="A87" s="393" t="s">
        <v>124</v>
      </c>
      <c r="B87" s="394"/>
      <c r="C87" s="394"/>
      <c r="D87" s="394"/>
      <c r="E87" s="394"/>
      <c r="F87" s="394"/>
      <c r="G87" s="394"/>
      <c r="H87" s="395"/>
      <c r="I87" s="399" t="s">
        <v>59</v>
      </c>
      <c r="J87" s="400"/>
      <c r="K87" s="400"/>
      <c r="L87" s="405">
        <f>SUM(L64:L86)</f>
        <v>0</v>
      </c>
      <c r="M87" s="405">
        <f>SUM(M64:M86)</f>
        <v>0</v>
      </c>
      <c r="N87" s="647">
        <f>SUM(N64:N86)</f>
        <v>0</v>
      </c>
      <c r="O87" s="641">
        <f>SUM(O64:O86)</f>
        <v>0</v>
      </c>
      <c r="P87" s="637">
        <f>SUM(P64:R86)</f>
        <v>0</v>
      </c>
      <c r="Q87" s="637"/>
      <c r="R87" s="638"/>
    </row>
    <row r="88" spans="1:18" ht="12.75">
      <c r="A88" s="396"/>
      <c r="B88" s="397"/>
      <c r="C88" s="397"/>
      <c r="D88" s="397"/>
      <c r="E88" s="397"/>
      <c r="F88" s="397"/>
      <c r="G88" s="397"/>
      <c r="H88" s="398"/>
      <c r="I88" s="402"/>
      <c r="J88" s="403"/>
      <c r="K88" s="403"/>
      <c r="L88" s="406"/>
      <c r="M88" s="406"/>
      <c r="N88" s="648"/>
      <c r="O88" s="642"/>
      <c r="P88" s="639"/>
      <c r="Q88" s="639"/>
      <c r="R88" s="640"/>
    </row>
    <row r="89" ht="13.5" thickBot="1"/>
    <row r="90" spans="1:18" ht="12.75">
      <c r="A90" s="383" t="s">
        <v>169</v>
      </c>
      <c r="B90" s="384"/>
      <c r="C90" s="384"/>
      <c r="D90" s="384"/>
      <c r="E90" s="384"/>
      <c r="F90" s="384"/>
      <c r="G90" s="384"/>
      <c r="H90" s="384"/>
      <c r="I90" s="384"/>
      <c r="J90" s="384"/>
      <c r="K90" s="384"/>
      <c r="L90" s="384"/>
      <c r="M90" s="384"/>
      <c r="N90" s="384"/>
      <c r="O90" s="384"/>
      <c r="P90" s="384"/>
      <c r="Q90" s="384"/>
      <c r="R90" s="385"/>
    </row>
    <row r="91" spans="1:18" ht="12.75">
      <c r="A91" s="386"/>
      <c r="B91" s="387"/>
      <c r="C91" s="387"/>
      <c r="D91" s="387"/>
      <c r="E91" s="387"/>
      <c r="F91" s="387"/>
      <c r="G91" s="387"/>
      <c r="H91" s="387"/>
      <c r="I91" s="387"/>
      <c r="J91" s="387"/>
      <c r="K91" s="387"/>
      <c r="L91" s="387"/>
      <c r="M91" s="387"/>
      <c r="N91" s="387"/>
      <c r="O91" s="387"/>
      <c r="P91" s="387"/>
      <c r="Q91" s="387"/>
      <c r="R91" s="388"/>
    </row>
    <row r="92" spans="1:18" ht="12.75">
      <c r="A92" s="389" t="s">
        <v>163</v>
      </c>
      <c r="B92" s="169"/>
      <c r="C92" s="169"/>
      <c r="D92" s="169"/>
      <c r="E92" s="169"/>
      <c r="F92" s="169"/>
      <c r="G92" s="169"/>
      <c r="H92" s="169"/>
      <c r="I92" s="169"/>
      <c r="J92" s="169"/>
      <c r="K92" s="169"/>
      <c r="L92" s="169"/>
      <c r="M92" s="169"/>
      <c r="N92" s="169"/>
      <c r="O92" s="169"/>
      <c r="P92" s="169"/>
      <c r="Q92" s="169"/>
      <c r="R92" s="390"/>
    </row>
    <row r="93" spans="1:18" ht="12.75">
      <c r="A93" s="391"/>
      <c r="B93" s="169"/>
      <c r="C93" s="169"/>
      <c r="D93" s="169"/>
      <c r="E93" s="169"/>
      <c r="F93" s="169"/>
      <c r="G93" s="169"/>
      <c r="H93" s="169"/>
      <c r="I93" s="169"/>
      <c r="J93" s="169"/>
      <c r="K93" s="169"/>
      <c r="L93" s="169"/>
      <c r="M93" s="169"/>
      <c r="N93" s="169"/>
      <c r="O93" s="169"/>
      <c r="P93" s="169"/>
      <c r="Q93" s="169"/>
      <c r="R93" s="390"/>
    </row>
    <row r="94" spans="1:18" ht="12.75">
      <c r="A94" s="391"/>
      <c r="B94" s="392"/>
      <c r="C94" s="392"/>
      <c r="D94" s="392"/>
      <c r="E94" s="392"/>
      <c r="F94" s="392"/>
      <c r="G94" s="392"/>
      <c r="H94" s="392"/>
      <c r="I94" s="392"/>
      <c r="J94" s="392"/>
      <c r="K94" s="392"/>
      <c r="L94" s="392"/>
      <c r="M94" s="392"/>
      <c r="N94" s="392"/>
      <c r="O94" s="392"/>
      <c r="P94" s="392"/>
      <c r="Q94" s="392"/>
      <c r="R94" s="390"/>
    </row>
    <row r="95" spans="1:18" ht="12.75">
      <c r="A95" s="38"/>
      <c r="B95" s="37"/>
      <c r="C95" s="37"/>
      <c r="D95" s="37"/>
      <c r="E95" s="37"/>
      <c r="F95" s="37"/>
      <c r="G95" s="37"/>
      <c r="H95" s="37"/>
      <c r="I95" s="37"/>
      <c r="J95" s="693" t="s">
        <v>164</v>
      </c>
      <c r="K95" s="693"/>
      <c r="L95" s="693"/>
      <c r="M95" s="690" t="s">
        <v>165</v>
      </c>
      <c r="N95" s="690"/>
      <c r="O95" s="37"/>
      <c r="P95" s="37"/>
      <c r="Q95" s="37"/>
      <c r="R95" s="39"/>
    </row>
    <row r="96" spans="1:18" ht="12.75">
      <c r="A96" s="374" t="s">
        <v>176</v>
      </c>
      <c r="B96" s="375"/>
      <c r="C96" s="375"/>
      <c r="D96" s="375"/>
      <c r="E96" s="375"/>
      <c r="F96" s="375"/>
      <c r="G96" s="375"/>
      <c r="H96" s="375"/>
      <c r="I96" s="375"/>
      <c r="J96" s="645">
        <v>1.23</v>
      </c>
      <c r="K96" s="645"/>
      <c r="L96" s="645"/>
      <c r="M96" s="689">
        <v>2.11</v>
      </c>
      <c r="N96" s="689"/>
      <c r="O96" s="29"/>
      <c r="P96" s="29"/>
      <c r="Q96" s="29"/>
      <c r="R96" s="30"/>
    </row>
    <row r="97" spans="1:18" ht="12.75">
      <c r="A97" s="374" t="s">
        <v>177</v>
      </c>
      <c r="B97" s="375"/>
      <c r="C97" s="375"/>
      <c r="D97" s="375"/>
      <c r="E97" s="375"/>
      <c r="F97" s="375"/>
      <c r="G97" s="375"/>
      <c r="H97" s="375"/>
      <c r="I97" s="375"/>
      <c r="J97" s="645">
        <v>1.29</v>
      </c>
      <c r="K97" s="645"/>
      <c r="L97" s="645"/>
      <c r="M97" s="689">
        <v>2.22</v>
      </c>
      <c r="N97" s="689"/>
      <c r="O97" s="29"/>
      <c r="P97" s="29"/>
      <c r="Q97" s="29"/>
      <c r="R97" s="30"/>
    </row>
    <row r="98" spans="1:18" ht="12.75">
      <c r="A98" s="374" t="s">
        <v>178</v>
      </c>
      <c r="B98" s="375"/>
      <c r="C98" s="375"/>
      <c r="D98" s="375"/>
      <c r="E98" s="375"/>
      <c r="F98" s="375"/>
      <c r="G98" s="375"/>
      <c r="H98" s="375"/>
      <c r="I98" s="375"/>
      <c r="J98" s="645">
        <v>1.4</v>
      </c>
      <c r="K98" s="645"/>
      <c r="L98" s="645"/>
      <c r="M98" s="689">
        <v>2.34</v>
      </c>
      <c r="N98" s="689"/>
      <c r="O98" s="29"/>
      <c r="P98" s="29"/>
      <c r="Q98" s="29"/>
      <c r="R98" s="30"/>
    </row>
    <row r="99" spans="1:18" ht="12.75">
      <c r="A99" s="374" t="s">
        <v>179</v>
      </c>
      <c r="B99" s="375"/>
      <c r="C99" s="375"/>
      <c r="D99" s="375"/>
      <c r="E99" s="375"/>
      <c r="F99" s="375"/>
      <c r="G99" s="375"/>
      <c r="H99" s="375"/>
      <c r="I99" s="375"/>
      <c r="J99" s="645">
        <v>1.5</v>
      </c>
      <c r="K99" s="645"/>
      <c r="L99" s="645"/>
      <c r="M99" s="646">
        <v>2.45</v>
      </c>
      <c r="N99" s="646"/>
      <c r="O99" s="29"/>
      <c r="P99" s="29"/>
      <c r="Q99" s="29"/>
      <c r="R99" s="30"/>
    </row>
    <row r="100" spans="1:18" ht="12.75">
      <c r="A100" s="374" t="s">
        <v>180</v>
      </c>
      <c r="B100" s="375"/>
      <c r="C100" s="375"/>
      <c r="D100" s="375"/>
      <c r="E100" s="375"/>
      <c r="F100" s="375"/>
      <c r="G100" s="375"/>
      <c r="H100" s="375"/>
      <c r="I100" s="375"/>
      <c r="J100" s="645">
        <v>1.57</v>
      </c>
      <c r="K100" s="645"/>
      <c r="L100" s="645"/>
      <c r="M100" s="646">
        <v>2.57</v>
      </c>
      <c r="N100" s="646"/>
      <c r="O100" s="29"/>
      <c r="P100" s="29"/>
      <c r="Q100" s="29"/>
      <c r="R100" s="30"/>
    </row>
    <row r="101" spans="1:18" ht="12.75">
      <c r="A101" s="374" t="s">
        <v>181</v>
      </c>
      <c r="B101" s="375"/>
      <c r="C101" s="375"/>
      <c r="D101" s="375"/>
      <c r="E101" s="375"/>
      <c r="F101" s="375"/>
      <c r="G101" s="375"/>
      <c r="H101" s="375"/>
      <c r="I101" s="375"/>
      <c r="J101" s="645">
        <v>1.69</v>
      </c>
      <c r="K101" s="645"/>
      <c r="L101" s="645"/>
      <c r="M101" s="646">
        <v>2.69</v>
      </c>
      <c r="N101" s="646"/>
      <c r="O101" s="29"/>
      <c r="P101" s="29"/>
      <c r="Q101" s="29"/>
      <c r="R101" s="30"/>
    </row>
    <row r="102" spans="1:18" ht="12.75">
      <c r="A102" s="377" t="s">
        <v>162</v>
      </c>
      <c r="B102" s="378"/>
      <c r="C102" s="378"/>
      <c r="D102" s="378"/>
      <c r="E102" s="378"/>
      <c r="F102" s="378"/>
      <c r="G102" s="378"/>
      <c r="H102" s="378"/>
      <c r="I102" s="378"/>
      <c r="J102" s="378"/>
      <c r="K102" s="378"/>
      <c r="L102" s="378"/>
      <c r="M102" s="378"/>
      <c r="N102" s="378"/>
      <c r="O102" s="378"/>
      <c r="P102" s="378"/>
      <c r="Q102" s="378"/>
      <c r="R102" s="379"/>
    </row>
    <row r="103" spans="1:18" ht="13.5" thickBot="1">
      <c r="A103" s="380"/>
      <c r="B103" s="381"/>
      <c r="C103" s="381"/>
      <c r="D103" s="381"/>
      <c r="E103" s="381"/>
      <c r="F103" s="381"/>
      <c r="G103" s="381"/>
      <c r="H103" s="381"/>
      <c r="I103" s="381"/>
      <c r="J103" s="381"/>
      <c r="K103" s="381"/>
      <c r="L103" s="381"/>
      <c r="M103" s="381"/>
      <c r="N103" s="381"/>
      <c r="O103" s="381"/>
      <c r="P103" s="381"/>
      <c r="Q103" s="381"/>
      <c r="R103" s="382"/>
    </row>
  </sheetData>
  <sheetProtection/>
  <mergeCells count="276">
    <mergeCell ref="N14:O14"/>
    <mergeCell ref="N15:O15"/>
    <mergeCell ref="N16:O16"/>
    <mergeCell ref="N17:O17"/>
    <mergeCell ref="M97:N97"/>
    <mergeCell ref="M98:N98"/>
    <mergeCell ref="O63:R63"/>
    <mergeCell ref="P64:R64"/>
    <mergeCell ref="N56:N62"/>
    <mergeCell ref="O56:O62"/>
    <mergeCell ref="M101:N101"/>
    <mergeCell ref="M95:N95"/>
    <mergeCell ref="L87:L88"/>
    <mergeCell ref="I19:L19"/>
    <mergeCell ref="N19:P19"/>
    <mergeCell ref="P23:R23"/>
    <mergeCell ref="P25:R25"/>
    <mergeCell ref="G25:I25"/>
    <mergeCell ref="Q19:R19"/>
    <mergeCell ref="J95:L95"/>
    <mergeCell ref="M96:N96"/>
    <mergeCell ref="M24:O24"/>
    <mergeCell ref="M21:O21"/>
    <mergeCell ref="P21:R21"/>
    <mergeCell ref="J21:L21"/>
    <mergeCell ref="P22:R22"/>
    <mergeCell ref="M22:O22"/>
    <mergeCell ref="M23:O23"/>
    <mergeCell ref="J25:L25"/>
    <mergeCell ref="P24:R24"/>
    <mergeCell ref="G10:H10"/>
    <mergeCell ref="P9:R11"/>
    <mergeCell ref="J23:L23"/>
    <mergeCell ref="A18:R18"/>
    <mergeCell ref="A13:R13"/>
    <mergeCell ref="G20:I20"/>
    <mergeCell ref="G21:I21"/>
    <mergeCell ref="G22:I22"/>
    <mergeCell ref="A9:H9"/>
    <mergeCell ref="I9:L9"/>
    <mergeCell ref="C14:H14"/>
    <mergeCell ref="C15:H15"/>
    <mergeCell ref="C16:H16"/>
    <mergeCell ref="C17:H17"/>
    <mergeCell ref="A21:C21"/>
    <mergeCell ref="A1:D4"/>
    <mergeCell ref="E1:N5"/>
    <mergeCell ref="A5:D5"/>
    <mergeCell ref="A6:H6"/>
    <mergeCell ref="M9:O11"/>
    <mergeCell ref="I10:L10"/>
    <mergeCell ref="I11:L11"/>
    <mergeCell ref="O1:R1"/>
    <mergeCell ref="O2:R2"/>
    <mergeCell ref="O3:R3"/>
    <mergeCell ref="O4:R4"/>
    <mergeCell ref="O5:R5"/>
    <mergeCell ref="M6:O6"/>
    <mergeCell ref="P6:R6"/>
    <mergeCell ref="I7:L7"/>
    <mergeCell ref="M7:O8"/>
    <mergeCell ref="P7:R8"/>
    <mergeCell ref="I8:L8"/>
    <mergeCell ref="I6:L6"/>
    <mergeCell ref="A7:H7"/>
    <mergeCell ref="A8:H8"/>
    <mergeCell ref="G11:H11"/>
    <mergeCell ref="A10:F10"/>
    <mergeCell ref="A23:C23"/>
    <mergeCell ref="D23:F23"/>
    <mergeCell ref="G23:I23"/>
    <mergeCell ref="D21:F21"/>
    <mergeCell ref="A12:R12"/>
    <mergeCell ref="A11:F11"/>
    <mergeCell ref="M20:O20"/>
    <mergeCell ref="P20:R20"/>
    <mergeCell ref="A20:C20"/>
    <mergeCell ref="J20:L20"/>
    <mergeCell ref="D20:F20"/>
    <mergeCell ref="A19:F19"/>
    <mergeCell ref="G19:H19"/>
    <mergeCell ref="M25:O25"/>
    <mergeCell ref="A24:C24"/>
    <mergeCell ref="D24:F24"/>
    <mergeCell ref="A25:C25"/>
    <mergeCell ref="D25:F25"/>
    <mergeCell ref="A22:C22"/>
    <mergeCell ref="D22:F22"/>
    <mergeCell ref="J22:L22"/>
    <mergeCell ref="G24:I24"/>
    <mergeCell ref="J24:L24"/>
    <mergeCell ref="M26:O26"/>
    <mergeCell ref="P26:R26"/>
    <mergeCell ref="P27:R27"/>
    <mergeCell ref="A26:C26"/>
    <mergeCell ref="D26:F26"/>
    <mergeCell ref="G26:I26"/>
    <mergeCell ref="J26:L26"/>
    <mergeCell ref="M27:O27"/>
    <mergeCell ref="J27:L27"/>
    <mergeCell ref="A27:C27"/>
    <mergeCell ref="D27:F27"/>
    <mergeCell ref="A29:O29"/>
    <mergeCell ref="J28:L28"/>
    <mergeCell ref="N33:R38"/>
    <mergeCell ref="P29:R29"/>
    <mergeCell ref="G33:G46"/>
    <mergeCell ref="B34:F37"/>
    <mergeCell ref="H42:L43"/>
    <mergeCell ref="A30:R32"/>
    <mergeCell ref="B38:F38"/>
    <mergeCell ref="A28:C28"/>
    <mergeCell ref="G27:I27"/>
    <mergeCell ref="B45:F46"/>
    <mergeCell ref="N41:R41"/>
    <mergeCell ref="A42:A44"/>
    <mergeCell ref="B42:F44"/>
    <mergeCell ref="H44:L44"/>
    <mergeCell ref="M28:O28"/>
    <mergeCell ref="N39:R40"/>
    <mergeCell ref="P28:R28"/>
    <mergeCell ref="G28:I28"/>
    <mergeCell ref="B33:F33"/>
    <mergeCell ref="I40:L40"/>
    <mergeCell ref="H37:L38"/>
    <mergeCell ref="H35:L35"/>
    <mergeCell ref="H33:L33"/>
    <mergeCell ref="D28:F28"/>
    <mergeCell ref="B39:F39"/>
    <mergeCell ref="H36:L36"/>
    <mergeCell ref="H34:L34"/>
    <mergeCell ref="B40:F40"/>
    <mergeCell ref="P56:R56"/>
    <mergeCell ref="P58:R62"/>
    <mergeCell ref="P57:R57"/>
    <mergeCell ref="A45:A46"/>
    <mergeCell ref="G56:I62"/>
    <mergeCell ref="M57:M62"/>
    <mergeCell ref="N42:R46"/>
    <mergeCell ref="M33:M46"/>
    <mergeCell ref="I39:L39"/>
    <mergeCell ref="I41:L41"/>
    <mergeCell ref="A47:R47"/>
    <mergeCell ref="A48:R48"/>
    <mergeCell ref="M49:R55"/>
    <mergeCell ref="H45:L46"/>
    <mergeCell ref="A34:A41"/>
    <mergeCell ref="A49:L51"/>
    <mergeCell ref="A52:H54"/>
    <mergeCell ref="I52:L54"/>
    <mergeCell ref="B41:F41"/>
    <mergeCell ref="A55:H55"/>
    <mergeCell ref="I55:L55"/>
    <mergeCell ref="L57:L62"/>
    <mergeCell ref="A96:I96"/>
    <mergeCell ref="A77:D77"/>
    <mergeCell ref="A73:D73"/>
    <mergeCell ref="E64:F64"/>
    <mergeCell ref="G64:I64"/>
    <mergeCell ref="J56:J62"/>
    <mergeCell ref="K56:K62"/>
    <mergeCell ref="G63:I63"/>
    <mergeCell ref="M87:M88"/>
    <mergeCell ref="P65:R65"/>
    <mergeCell ref="P66:R66"/>
    <mergeCell ref="P67:R67"/>
    <mergeCell ref="P68:R68"/>
    <mergeCell ref="P69:R69"/>
    <mergeCell ref="N87:N88"/>
    <mergeCell ref="P70:R70"/>
    <mergeCell ref="P71:R71"/>
    <mergeCell ref="P72:R72"/>
    <mergeCell ref="A100:I100"/>
    <mergeCell ref="J100:L100"/>
    <mergeCell ref="J97:L97"/>
    <mergeCell ref="A92:R93"/>
    <mergeCell ref="A97:I97"/>
    <mergeCell ref="A98:I98"/>
    <mergeCell ref="M99:N99"/>
    <mergeCell ref="M100:N100"/>
    <mergeCell ref="J96:L96"/>
    <mergeCell ref="A94:R94"/>
    <mergeCell ref="A102:R103"/>
    <mergeCell ref="A90:R91"/>
    <mergeCell ref="A87:H88"/>
    <mergeCell ref="A99:I99"/>
    <mergeCell ref="P85:R85"/>
    <mergeCell ref="A101:I101"/>
    <mergeCell ref="J98:L98"/>
    <mergeCell ref="J99:L99"/>
    <mergeCell ref="I87:K88"/>
    <mergeCell ref="J101:L101"/>
    <mergeCell ref="P78:R78"/>
    <mergeCell ref="P73:R73"/>
    <mergeCell ref="P74:R74"/>
    <mergeCell ref="P75:R75"/>
    <mergeCell ref="P76:R76"/>
    <mergeCell ref="P77:R77"/>
    <mergeCell ref="P87:R88"/>
    <mergeCell ref="O87:O88"/>
    <mergeCell ref="P79:R79"/>
    <mergeCell ref="P80:R80"/>
    <mergeCell ref="P81:R81"/>
    <mergeCell ref="P82:R82"/>
    <mergeCell ref="P83:R83"/>
    <mergeCell ref="P84:R84"/>
    <mergeCell ref="P86:R86"/>
    <mergeCell ref="J63:K63"/>
    <mergeCell ref="A56:F62"/>
    <mergeCell ref="A64:D64"/>
    <mergeCell ref="A63:D63"/>
    <mergeCell ref="E63:F63"/>
    <mergeCell ref="A65:D65"/>
    <mergeCell ref="E65:F65"/>
    <mergeCell ref="G65:I65"/>
    <mergeCell ref="A66:D66"/>
    <mergeCell ref="E66:F66"/>
    <mergeCell ref="G66:I66"/>
    <mergeCell ref="A67:D67"/>
    <mergeCell ref="E67:F67"/>
    <mergeCell ref="G67:I67"/>
    <mergeCell ref="A68:D68"/>
    <mergeCell ref="E68:F68"/>
    <mergeCell ref="G68:I68"/>
    <mergeCell ref="A69:D69"/>
    <mergeCell ref="E69:F69"/>
    <mergeCell ref="G69:I69"/>
    <mergeCell ref="A70:D70"/>
    <mergeCell ref="E70:F70"/>
    <mergeCell ref="G70:I70"/>
    <mergeCell ref="A71:D71"/>
    <mergeCell ref="E71:F71"/>
    <mergeCell ref="G71:I71"/>
    <mergeCell ref="A72:D72"/>
    <mergeCell ref="E72:F72"/>
    <mergeCell ref="G72:I72"/>
    <mergeCell ref="G76:I76"/>
    <mergeCell ref="E73:F73"/>
    <mergeCell ref="G73:I73"/>
    <mergeCell ref="A74:D74"/>
    <mergeCell ref="E74:F74"/>
    <mergeCell ref="G74:I74"/>
    <mergeCell ref="E77:F77"/>
    <mergeCell ref="G77:I77"/>
    <mergeCell ref="A78:D78"/>
    <mergeCell ref="E78:F78"/>
    <mergeCell ref="G78:I78"/>
    <mergeCell ref="A75:D75"/>
    <mergeCell ref="E75:F75"/>
    <mergeCell ref="G75:I75"/>
    <mergeCell ref="A76:D76"/>
    <mergeCell ref="E76:F76"/>
    <mergeCell ref="A79:D79"/>
    <mergeCell ref="E79:F79"/>
    <mergeCell ref="G79:I79"/>
    <mergeCell ref="A80:D80"/>
    <mergeCell ref="E80:F80"/>
    <mergeCell ref="G80:I80"/>
    <mergeCell ref="A81:D81"/>
    <mergeCell ref="E81:F81"/>
    <mergeCell ref="G81:I81"/>
    <mergeCell ref="A82:D82"/>
    <mergeCell ref="E82:F82"/>
    <mergeCell ref="G82:I82"/>
    <mergeCell ref="A83:D83"/>
    <mergeCell ref="E83:F83"/>
    <mergeCell ref="G83:I83"/>
    <mergeCell ref="A84:D84"/>
    <mergeCell ref="E84:F84"/>
    <mergeCell ref="G84:I84"/>
    <mergeCell ref="A85:D85"/>
    <mergeCell ref="E85:F85"/>
    <mergeCell ref="G85:I85"/>
    <mergeCell ref="A86:D86"/>
    <mergeCell ref="E86:F86"/>
    <mergeCell ref="G86:I86"/>
  </mergeCells>
  <printOptions/>
  <pageMargins left="0.42" right="0.25" top="0.37" bottom="0.43" header="0.21" footer="0.16"/>
  <pageSetup fitToHeight="0" fitToWidth="1" horizontalDpi="600" verticalDpi="600" orientation="portrait" scale="66" r:id="rId2"/>
  <rowBreaks count="1" manualBreakCount="1">
    <brk id="47" max="255" man="1"/>
  </rowBreaks>
  <drawing r:id="rId1"/>
</worksheet>
</file>

<file path=xl/worksheets/sheet11.xml><?xml version="1.0" encoding="utf-8"?>
<worksheet xmlns="http://schemas.openxmlformats.org/spreadsheetml/2006/main" xmlns:r="http://schemas.openxmlformats.org/officeDocument/2006/relationships">
  <sheetPr>
    <tabColor indexed="43"/>
    <pageSetUpPr fitToPage="1"/>
  </sheetPr>
  <dimension ref="A1:S103"/>
  <sheetViews>
    <sheetView zoomScale="81" zoomScaleNormal="81" zoomScalePageLayoutView="0" workbookViewId="0" topLeftCell="A8">
      <selection activeCell="A7" sqref="A7:H7"/>
    </sheetView>
  </sheetViews>
  <sheetFormatPr defaultColWidth="9.140625" defaultRowHeight="12.75"/>
  <cols>
    <col min="1" max="1" width="6.7109375" style="0" customWidth="1"/>
    <col min="2" max="2" width="6.421875" style="0" customWidth="1"/>
    <col min="3" max="5" width="5.7109375" style="0" customWidth="1"/>
    <col min="6" max="6" width="6.7109375" style="0" customWidth="1"/>
    <col min="7" max="7" width="5.7109375" style="0" customWidth="1"/>
    <col min="8" max="9" width="6.7109375" style="0" customWidth="1"/>
    <col min="10" max="10" width="9.421875" style="0" customWidth="1"/>
    <col min="11" max="11" width="8.7109375" style="0" customWidth="1"/>
    <col min="12" max="13" width="9.28125" style="0" customWidth="1"/>
    <col min="14" max="14" width="9.8515625" style="0" customWidth="1"/>
    <col min="15" max="15" width="9.7109375" style="0" customWidth="1"/>
    <col min="16" max="16" width="9.28125" style="0" customWidth="1"/>
    <col min="17" max="17" width="7.8515625" style="0" customWidth="1"/>
    <col min="18" max="18" width="8.57421875" style="0" customWidth="1"/>
  </cols>
  <sheetData>
    <row r="1" spans="1:18" ht="12.75" customHeight="1">
      <c r="A1" s="602" t="s">
        <v>0</v>
      </c>
      <c r="B1" s="603"/>
      <c r="C1" s="603"/>
      <c r="D1" s="604"/>
      <c r="E1" s="105" t="s">
        <v>112</v>
      </c>
      <c r="F1" s="105"/>
      <c r="G1" s="105"/>
      <c r="H1" s="105"/>
      <c r="I1" s="105"/>
      <c r="J1" s="105"/>
      <c r="K1" s="105"/>
      <c r="L1" s="105"/>
      <c r="M1" s="105"/>
      <c r="N1" s="105"/>
      <c r="O1" s="611" t="s">
        <v>121</v>
      </c>
      <c r="P1" s="612"/>
      <c r="Q1" s="612"/>
      <c r="R1" s="613"/>
    </row>
    <row r="2" spans="1:18" ht="12.75" customHeight="1">
      <c r="A2" s="605"/>
      <c r="B2" s="606"/>
      <c r="C2" s="606"/>
      <c r="D2" s="607"/>
      <c r="E2" s="105"/>
      <c r="F2" s="105"/>
      <c r="G2" s="105"/>
      <c r="H2" s="105"/>
      <c r="I2" s="105"/>
      <c r="J2" s="105"/>
      <c r="K2" s="105"/>
      <c r="L2" s="105"/>
      <c r="M2" s="105"/>
      <c r="N2" s="105"/>
      <c r="O2" s="614" t="s">
        <v>190</v>
      </c>
      <c r="P2" s="615"/>
      <c r="Q2" s="615"/>
      <c r="R2" s="616"/>
    </row>
    <row r="3" spans="1:18" ht="12.75" customHeight="1">
      <c r="A3" s="605"/>
      <c r="B3" s="606"/>
      <c r="C3" s="606"/>
      <c r="D3" s="607"/>
      <c r="E3" s="105"/>
      <c r="F3" s="105"/>
      <c r="G3" s="105"/>
      <c r="H3" s="105"/>
      <c r="I3" s="105"/>
      <c r="J3" s="105"/>
      <c r="K3" s="105"/>
      <c r="L3" s="105"/>
      <c r="M3" s="105"/>
      <c r="N3" s="105"/>
      <c r="O3" s="617" t="s">
        <v>1</v>
      </c>
      <c r="P3" s="618"/>
      <c r="Q3" s="618"/>
      <c r="R3" s="619"/>
    </row>
    <row r="4" spans="1:18" ht="13.5" customHeight="1">
      <c r="A4" s="608"/>
      <c r="B4" s="609"/>
      <c r="C4" s="609"/>
      <c r="D4" s="610"/>
      <c r="E4" s="105"/>
      <c r="F4" s="105"/>
      <c r="G4" s="105"/>
      <c r="H4" s="105"/>
      <c r="I4" s="105"/>
      <c r="J4" s="105"/>
      <c r="K4" s="105"/>
      <c r="L4" s="105"/>
      <c r="M4" s="105"/>
      <c r="N4" s="105"/>
      <c r="O4" s="620" t="s">
        <v>2</v>
      </c>
      <c r="P4" s="621"/>
      <c r="Q4" s="621"/>
      <c r="R4" s="622"/>
    </row>
    <row r="5" spans="1:18" ht="5.25" customHeight="1">
      <c r="A5" s="550"/>
      <c r="B5" s="550"/>
      <c r="C5" s="550"/>
      <c r="D5" s="550"/>
      <c r="E5" s="106"/>
      <c r="F5" s="106"/>
      <c r="G5" s="106"/>
      <c r="H5" s="106"/>
      <c r="I5" s="106"/>
      <c r="J5" s="106"/>
      <c r="K5" s="106"/>
      <c r="L5" s="106"/>
      <c r="M5" s="106"/>
      <c r="N5" s="106"/>
      <c r="O5" s="550"/>
      <c r="P5" s="550"/>
      <c r="Q5" s="550"/>
      <c r="R5" s="550"/>
    </row>
    <row r="6" spans="1:18" ht="10.5" customHeight="1">
      <c r="A6" s="582" t="s">
        <v>3</v>
      </c>
      <c r="B6" s="583"/>
      <c r="C6" s="583"/>
      <c r="D6" s="583"/>
      <c r="E6" s="583"/>
      <c r="F6" s="583"/>
      <c r="G6" s="583"/>
      <c r="H6" s="584"/>
      <c r="I6" s="582" t="s">
        <v>6</v>
      </c>
      <c r="J6" s="583"/>
      <c r="K6" s="583"/>
      <c r="L6" s="584"/>
      <c r="M6" s="585" t="s">
        <v>8</v>
      </c>
      <c r="N6" s="586"/>
      <c r="O6" s="587"/>
      <c r="P6" s="588" t="s">
        <v>9</v>
      </c>
      <c r="Q6" s="588"/>
      <c r="R6" s="589"/>
    </row>
    <row r="7" spans="1:18" ht="21" customHeight="1" thickBot="1">
      <c r="A7" s="358"/>
      <c r="B7" s="359"/>
      <c r="C7" s="359"/>
      <c r="D7" s="359"/>
      <c r="E7" s="359"/>
      <c r="F7" s="359"/>
      <c r="G7" s="359"/>
      <c r="H7" s="360"/>
      <c r="I7" s="361"/>
      <c r="J7" s="362"/>
      <c r="K7" s="362"/>
      <c r="L7" s="363"/>
      <c r="M7" s="590"/>
      <c r="N7" s="591"/>
      <c r="O7" s="592"/>
      <c r="P7" s="673" t="s">
        <v>122</v>
      </c>
      <c r="Q7" s="674"/>
      <c r="R7" s="675"/>
    </row>
    <row r="8" spans="1:18" ht="10.5" customHeight="1">
      <c r="A8" s="579" t="s">
        <v>4</v>
      </c>
      <c r="B8" s="580"/>
      <c r="C8" s="580"/>
      <c r="D8" s="580"/>
      <c r="E8" s="580"/>
      <c r="F8" s="580"/>
      <c r="G8" s="580"/>
      <c r="H8" s="581"/>
      <c r="I8" s="579" t="s">
        <v>7</v>
      </c>
      <c r="J8" s="580"/>
      <c r="K8" s="580"/>
      <c r="L8" s="581"/>
      <c r="M8" s="593"/>
      <c r="N8" s="594"/>
      <c r="O8" s="595"/>
      <c r="P8" s="676"/>
      <c r="Q8" s="677"/>
      <c r="R8" s="678"/>
    </row>
    <row r="9" spans="1:18" ht="21" customHeight="1" thickBot="1">
      <c r="A9" s="358"/>
      <c r="B9" s="359"/>
      <c r="C9" s="359"/>
      <c r="D9" s="359"/>
      <c r="E9" s="359"/>
      <c r="F9" s="359"/>
      <c r="G9" s="359"/>
      <c r="H9" s="360"/>
      <c r="I9" s="361"/>
      <c r="J9" s="362"/>
      <c r="K9" s="362"/>
      <c r="L9" s="363"/>
      <c r="M9" s="563" t="s">
        <v>39</v>
      </c>
      <c r="N9" s="564"/>
      <c r="O9" s="565"/>
      <c r="P9" s="686" t="s">
        <v>84</v>
      </c>
      <c r="Q9" s="686"/>
      <c r="R9" s="686"/>
    </row>
    <row r="10" spans="1:18" ht="10.5" customHeight="1" thickBot="1">
      <c r="A10" s="575" t="s">
        <v>73</v>
      </c>
      <c r="B10" s="576"/>
      <c r="C10" s="576"/>
      <c r="D10" s="576"/>
      <c r="E10" s="576"/>
      <c r="F10" s="576"/>
      <c r="G10" s="577" t="s">
        <v>74</v>
      </c>
      <c r="H10" s="578"/>
      <c r="I10" s="579" t="s">
        <v>5</v>
      </c>
      <c r="J10" s="580"/>
      <c r="K10" s="580"/>
      <c r="L10" s="581"/>
      <c r="M10" s="566"/>
      <c r="N10" s="567"/>
      <c r="O10" s="568"/>
      <c r="P10" s="687"/>
      <c r="Q10" s="687"/>
      <c r="R10" s="687"/>
    </row>
    <row r="11" spans="1:18" ht="21" customHeight="1">
      <c r="A11" s="361"/>
      <c r="B11" s="362"/>
      <c r="C11" s="362"/>
      <c r="D11" s="362"/>
      <c r="E11" s="362"/>
      <c r="F11" s="362"/>
      <c r="G11" s="362"/>
      <c r="H11" s="363"/>
      <c r="I11" s="364"/>
      <c r="J11" s="365"/>
      <c r="K11" s="365"/>
      <c r="L11" s="366"/>
      <c r="M11" s="569"/>
      <c r="N11" s="570"/>
      <c r="O11" s="571"/>
      <c r="P11" s="688"/>
      <c r="Q11" s="688"/>
      <c r="R11" s="688"/>
    </row>
    <row r="12" spans="1:18" ht="7.5" customHeight="1">
      <c r="A12" s="550"/>
      <c r="B12" s="550"/>
      <c r="C12" s="550"/>
      <c r="D12" s="550"/>
      <c r="E12" s="550"/>
      <c r="F12" s="550"/>
      <c r="G12" s="550"/>
      <c r="H12" s="550"/>
      <c r="I12" s="550"/>
      <c r="J12" s="550"/>
      <c r="K12" s="550"/>
      <c r="L12" s="550"/>
      <c r="M12" s="550"/>
      <c r="N12" s="550"/>
      <c r="O12" s="550"/>
      <c r="P12" s="550"/>
      <c r="Q12" s="550"/>
      <c r="R12" s="550"/>
    </row>
    <row r="13" spans="1:18" ht="31.5" customHeight="1">
      <c r="A13" s="551" t="s">
        <v>10</v>
      </c>
      <c r="B13" s="552"/>
      <c r="C13" s="552"/>
      <c r="D13" s="552"/>
      <c r="E13" s="552"/>
      <c r="F13" s="552"/>
      <c r="G13" s="552"/>
      <c r="H13" s="552"/>
      <c r="I13" s="552"/>
      <c r="J13" s="552"/>
      <c r="K13" s="552"/>
      <c r="L13" s="552"/>
      <c r="M13" s="552"/>
      <c r="N13" s="552"/>
      <c r="O13" s="552"/>
      <c r="P13" s="552"/>
      <c r="Q13" s="552"/>
      <c r="R13" s="553"/>
    </row>
    <row r="14" spans="1:18" ht="16.5" customHeight="1">
      <c r="A14" s="18" t="s">
        <v>11</v>
      </c>
      <c r="B14" s="19" t="s">
        <v>12</v>
      </c>
      <c r="C14" s="554" t="s">
        <v>76</v>
      </c>
      <c r="D14" s="555"/>
      <c r="E14" s="555"/>
      <c r="F14" s="555"/>
      <c r="G14" s="555"/>
      <c r="H14" s="556"/>
      <c r="I14" s="19" t="s">
        <v>13</v>
      </c>
      <c r="J14" s="19" t="s">
        <v>14</v>
      </c>
      <c r="K14" s="19" t="s">
        <v>15</v>
      </c>
      <c r="L14" s="19" t="s">
        <v>16</v>
      </c>
      <c r="M14" s="19" t="s">
        <v>17</v>
      </c>
      <c r="N14" s="694" t="s">
        <v>20</v>
      </c>
      <c r="O14" s="695"/>
      <c r="P14" s="19" t="s">
        <v>18</v>
      </c>
      <c r="Q14" s="19" t="s">
        <v>19</v>
      </c>
      <c r="R14" s="20" t="s">
        <v>77</v>
      </c>
    </row>
    <row r="15" spans="1:18" ht="36" customHeight="1">
      <c r="A15" s="33"/>
      <c r="B15" s="14" t="s">
        <v>21</v>
      </c>
      <c r="C15" s="557" t="s">
        <v>117</v>
      </c>
      <c r="D15" s="558"/>
      <c r="E15" s="558"/>
      <c r="F15" s="558"/>
      <c r="G15" s="558"/>
      <c r="H15" s="559"/>
      <c r="I15" s="15">
        <v>45078</v>
      </c>
      <c r="J15" s="21" t="s">
        <v>183</v>
      </c>
      <c r="K15" s="21" t="s">
        <v>175</v>
      </c>
      <c r="L15" s="21" t="s">
        <v>191</v>
      </c>
      <c r="M15" s="21" t="s">
        <v>99</v>
      </c>
      <c r="N15" s="321" t="s">
        <v>172</v>
      </c>
      <c r="O15" s="322"/>
      <c r="P15" s="21" t="s">
        <v>167</v>
      </c>
      <c r="Q15" s="17" t="s">
        <v>97</v>
      </c>
      <c r="R15" s="22" t="s">
        <v>94</v>
      </c>
    </row>
    <row r="16" spans="1:18" ht="36" customHeight="1">
      <c r="A16" s="33"/>
      <c r="B16" s="14" t="s">
        <v>22</v>
      </c>
      <c r="C16" s="557" t="s">
        <v>24</v>
      </c>
      <c r="D16" s="558"/>
      <c r="E16" s="558"/>
      <c r="F16" s="558"/>
      <c r="G16" s="558"/>
      <c r="H16" s="559"/>
      <c r="I16" s="15">
        <v>45078</v>
      </c>
      <c r="J16" s="21" t="s">
        <v>183</v>
      </c>
      <c r="K16" s="21" t="s">
        <v>175</v>
      </c>
      <c r="L16" s="21" t="s">
        <v>191</v>
      </c>
      <c r="M16" s="21" t="s">
        <v>99</v>
      </c>
      <c r="N16" s="321" t="s">
        <v>172</v>
      </c>
      <c r="O16" s="322"/>
      <c r="P16" s="21" t="s">
        <v>167</v>
      </c>
      <c r="Q16" s="17" t="s">
        <v>97</v>
      </c>
      <c r="R16" s="22" t="s">
        <v>94</v>
      </c>
    </row>
    <row r="17" spans="1:18" ht="36" customHeight="1">
      <c r="A17" s="34"/>
      <c r="B17" s="23" t="s">
        <v>23</v>
      </c>
      <c r="C17" s="560" t="s">
        <v>25</v>
      </c>
      <c r="D17" s="561"/>
      <c r="E17" s="561"/>
      <c r="F17" s="561"/>
      <c r="G17" s="561"/>
      <c r="H17" s="562"/>
      <c r="I17" s="15">
        <v>45078</v>
      </c>
      <c r="J17" s="21" t="s">
        <v>183</v>
      </c>
      <c r="K17" s="21" t="s">
        <v>175</v>
      </c>
      <c r="L17" s="21" t="s">
        <v>191</v>
      </c>
      <c r="M17" s="21" t="s">
        <v>99</v>
      </c>
      <c r="N17" s="321" t="s">
        <v>172</v>
      </c>
      <c r="O17" s="322"/>
      <c r="P17" s="21" t="s">
        <v>167</v>
      </c>
      <c r="Q17" s="17" t="s">
        <v>97</v>
      </c>
      <c r="R17" s="22" t="s">
        <v>94</v>
      </c>
    </row>
    <row r="18" spans="1:18" ht="7.5" customHeight="1" thickBot="1">
      <c r="A18" s="533"/>
      <c r="B18" s="534"/>
      <c r="C18" s="534"/>
      <c r="D18" s="534"/>
      <c r="E18" s="534"/>
      <c r="F18" s="534"/>
      <c r="G18" s="534"/>
      <c r="H18" s="534"/>
      <c r="I18" s="534"/>
      <c r="J18" s="534"/>
      <c r="K18" s="534"/>
      <c r="L18" s="534"/>
      <c r="M18" s="534"/>
      <c r="N18" s="534"/>
      <c r="O18" s="534"/>
      <c r="P18" s="534"/>
      <c r="Q18" s="534"/>
      <c r="R18" s="535"/>
    </row>
    <row r="19" spans="1:19" ht="18.75" customHeight="1" thickBot="1">
      <c r="A19" s="107" t="s">
        <v>72</v>
      </c>
      <c r="B19" s="108"/>
      <c r="C19" s="108"/>
      <c r="D19" s="108"/>
      <c r="E19" s="108"/>
      <c r="F19" s="109"/>
      <c r="G19" s="121"/>
      <c r="H19" s="122"/>
      <c r="I19" s="123" t="s">
        <v>75</v>
      </c>
      <c r="J19" s="124"/>
      <c r="K19" s="124"/>
      <c r="L19" s="125"/>
      <c r="M19" s="8"/>
      <c r="N19" s="123" t="s">
        <v>71</v>
      </c>
      <c r="O19" s="124"/>
      <c r="P19" s="124"/>
      <c r="Q19" s="691"/>
      <c r="R19" s="692"/>
      <c r="S19" s="45"/>
    </row>
    <row r="20" spans="1:18" ht="35.25" customHeight="1">
      <c r="A20" s="547" t="s">
        <v>26</v>
      </c>
      <c r="B20" s="548"/>
      <c r="C20" s="548"/>
      <c r="D20" s="549" t="s">
        <v>27</v>
      </c>
      <c r="E20" s="549"/>
      <c r="F20" s="549"/>
      <c r="G20" s="528" t="s">
        <v>80</v>
      </c>
      <c r="H20" s="528"/>
      <c r="I20" s="528"/>
      <c r="J20" s="528" t="s">
        <v>28</v>
      </c>
      <c r="K20" s="528"/>
      <c r="L20" s="528"/>
      <c r="M20" s="528" t="s">
        <v>29</v>
      </c>
      <c r="N20" s="528"/>
      <c r="O20" s="528"/>
      <c r="P20" s="528" t="s">
        <v>30</v>
      </c>
      <c r="Q20" s="528"/>
      <c r="R20" s="529"/>
    </row>
    <row r="21" spans="1:18" ht="25.5" customHeight="1">
      <c r="A21" s="682" t="s">
        <v>31</v>
      </c>
      <c r="B21" s="683"/>
      <c r="C21" s="683"/>
      <c r="D21" s="160">
        <v>8.81</v>
      </c>
      <c r="E21" s="161"/>
      <c r="F21" s="162"/>
      <c r="G21" s="519" t="s">
        <v>69</v>
      </c>
      <c r="H21" s="520"/>
      <c r="I21" s="520"/>
      <c r="J21" s="127"/>
      <c r="K21" s="128"/>
      <c r="L21" s="130"/>
      <c r="M21" s="355"/>
      <c r="N21" s="356"/>
      <c r="O21" s="357"/>
      <c r="P21" s="696"/>
      <c r="Q21" s="697"/>
      <c r="R21" s="698"/>
    </row>
    <row r="22" spans="1:18" ht="25.5" customHeight="1">
      <c r="A22" s="517" t="s">
        <v>32</v>
      </c>
      <c r="B22" s="518"/>
      <c r="C22" s="518"/>
      <c r="D22" s="527">
        <v>0.105</v>
      </c>
      <c r="E22" s="527"/>
      <c r="F22" s="527"/>
      <c r="G22" s="519" t="s">
        <v>86</v>
      </c>
      <c r="H22" s="520"/>
      <c r="I22" s="520"/>
      <c r="J22" s="138"/>
      <c r="K22" s="139"/>
      <c r="L22" s="140"/>
      <c r="M22" s="699"/>
      <c r="N22" s="700"/>
      <c r="O22" s="701"/>
      <c r="P22" s="661"/>
      <c r="Q22" s="662"/>
      <c r="R22" s="663"/>
    </row>
    <row r="23" spans="1:18" ht="25.5" customHeight="1">
      <c r="A23" s="517" t="s">
        <v>33</v>
      </c>
      <c r="B23" s="518"/>
      <c r="C23" s="518"/>
      <c r="D23" s="527">
        <v>0.2598</v>
      </c>
      <c r="E23" s="527"/>
      <c r="F23" s="527"/>
      <c r="G23" s="519" t="s">
        <v>86</v>
      </c>
      <c r="H23" s="520"/>
      <c r="I23" s="520"/>
      <c r="J23" s="138"/>
      <c r="K23" s="139"/>
      <c r="L23" s="140"/>
      <c r="M23" s="699"/>
      <c r="N23" s="700"/>
      <c r="O23" s="701"/>
      <c r="P23" s="661"/>
      <c r="Q23" s="662"/>
      <c r="R23" s="663"/>
    </row>
    <row r="24" spans="1:18" ht="25.5" customHeight="1">
      <c r="A24" s="503" t="s">
        <v>34</v>
      </c>
      <c r="B24" s="504"/>
      <c r="C24" s="505"/>
      <c r="D24" s="524" t="s">
        <v>108</v>
      </c>
      <c r="E24" s="525"/>
      <c r="F24" s="526"/>
      <c r="G24" s="506" t="s">
        <v>109</v>
      </c>
      <c r="H24" s="515"/>
      <c r="I24" s="516"/>
      <c r="J24" s="138"/>
      <c r="K24" s="139"/>
      <c r="L24" s="140"/>
      <c r="M24" s="699"/>
      <c r="N24" s="700"/>
      <c r="O24" s="701"/>
      <c r="P24" s="661"/>
      <c r="Q24" s="662"/>
      <c r="R24" s="663"/>
    </row>
    <row r="25" spans="1:18" ht="25.5" customHeight="1">
      <c r="A25" s="664" t="s">
        <v>35</v>
      </c>
      <c r="B25" s="665"/>
      <c r="C25" s="666"/>
      <c r="D25" s="521">
        <v>1.21</v>
      </c>
      <c r="E25" s="522"/>
      <c r="F25" s="523"/>
      <c r="G25" s="506" t="s">
        <v>69</v>
      </c>
      <c r="H25" s="515"/>
      <c r="I25" s="516"/>
      <c r="J25" s="138"/>
      <c r="K25" s="139"/>
      <c r="L25" s="140"/>
      <c r="M25" s="699"/>
      <c r="N25" s="700"/>
      <c r="O25" s="701"/>
      <c r="P25" s="661"/>
      <c r="Q25" s="662"/>
      <c r="R25" s="663"/>
    </row>
    <row r="26" spans="1:18" ht="25.5" customHeight="1">
      <c r="A26" s="503" t="s">
        <v>36</v>
      </c>
      <c r="B26" s="504"/>
      <c r="C26" s="505"/>
      <c r="D26" s="512" t="s">
        <v>108</v>
      </c>
      <c r="E26" s="513"/>
      <c r="F26" s="514"/>
      <c r="G26" s="506" t="s">
        <v>157</v>
      </c>
      <c r="H26" s="515"/>
      <c r="I26" s="516"/>
      <c r="J26" s="138"/>
      <c r="K26" s="139"/>
      <c r="L26" s="140"/>
      <c r="M26" s="699"/>
      <c r="N26" s="700"/>
      <c r="O26" s="701"/>
      <c r="P26" s="661"/>
      <c r="Q26" s="662"/>
      <c r="R26" s="663"/>
    </row>
    <row r="27" spans="1:18" ht="25.5" customHeight="1">
      <c r="A27" s="503" t="s">
        <v>37</v>
      </c>
      <c r="B27" s="504"/>
      <c r="C27" s="505"/>
      <c r="D27" s="160">
        <v>0.15</v>
      </c>
      <c r="E27" s="161"/>
      <c r="F27" s="162"/>
      <c r="G27" s="506" t="s">
        <v>69</v>
      </c>
      <c r="H27" s="507"/>
      <c r="I27" s="508"/>
      <c r="J27" s="138"/>
      <c r="K27" s="139"/>
      <c r="L27" s="140"/>
      <c r="M27" s="699"/>
      <c r="N27" s="700"/>
      <c r="O27" s="701"/>
      <c r="P27" s="661"/>
      <c r="Q27" s="662"/>
      <c r="R27" s="663"/>
    </row>
    <row r="28" spans="1:18" ht="25.5" customHeight="1">
      <c r="A28" s="503" t="s">
        <v>77</v>
      </c>
      <c r="B28" s="504"/>
      <c r="C28" s="505"/>
      <c r="D28" s="160">
        <v>0.05</v>
      </c>
      <c r="E28" s="161"/>
      <c r="F28" s="162"/>
      <c r="G28" s="506" t="s">
        <v>69</v>
      </c>
      <c r="H28" s="507"/>
      <c r="I28" s="508"/>
      <c r="J28" s="138"/>
      <c r="K28" s="139"/>
      <c r="L28" s="140"/>
      <c r="M28" s="699"/>
      <c r="N28" s="700"/>
      <c r="O28" s="701"/>
      <c r="P28" s="661"/>
      <c r="Q28" s="662"/>
      <c r="R28" s="663"/>
    </row>
    <row r="29" spans="1:18" ht="18" customHeight="1">
      <c r="A29" s="491" t="s">
        <v>38</v>
      </c>
      <c r="B29" s="492"/>
      <c r="C29" s="492"/>
      <c r="D29" s="492"/>
      <c r="E29" s="492"/>
      <c r="F29" s="492"/>
      <c r="G29" s="492"/>
      <c r="H29" s="492"/>
      <c r="I29" s="492"/>
      <c r="J29" s="492"/>
      <c r="K29" s="492"/>
      <c r="L29" s="492"/>
      <c r="M29" s="492"/>
      <c r="N29" s="492"/>
      <c r="O29" s="493"/>
      <c r="P29" s="702"/>
      <c r="Q29" s="703"/>
      <c r="R29" s="704"/>
    </row>
    <row r="30" spans="1:18" ht="12.75" customHeight="1">
      <c r="A30" s="174" t="s">
        <v>95</v>
      </c>
      <c r="B30" s="175"/>
      <c r="C30" s="175"/>
      <c r="D30" s="175"/>
      <c r="E30" s="175"/>
      <c r="F30" s="175"/>
      <c r="G30" s="175"/>
      <c r="H30" s="175"/>
      <c r="I30" s="175"/>
      <c r="J30" s="175"/>
      <c r="K30" s="175"/>
      <c r="L30" s="175"/>
      <c r="M30" s="175"/>
      <c r="N30" s="175"/>
      <c r="O30" s="175"/>
      <c r="P30" s="175"/>
      <c r="Q30" s="175"/>
      <c r="R30" s="176"/>
    </row>
    <row r="31" spans="1:18" ht="12" customHeight="1">
      <c r="A31" s="177"/>
      <c r="B31" s="178"/>
      <c r="C31" s="178"/>
      <c r="D31" s="178"/>
      <c r="E31" s="178"/>
      <c r="F31" s="178"/>
      <c r="G31" s="178"/>
      <c r="H31" s="178"/>
      <c r="I31" s="178"/>
      <c r="J31" s="178"/>
      <c r="K31" s="178"/>
      <c r="L31" s="178"/>
      <c r="M31" s="178"/>
      <c r="N31" s="178"/>
      <c r="O31" s="178"/>
      <c r="P31" s="178"/>
      <c r="Q31" s="178"/>
      <c r="R31" s="179"/>
    </row>
    <row r="32" spans="1:18" ht="11.25" customHeight="1" hidden="1">
      <c r="A32" s="177"/>
      <c r="B32" s="178"/>
      <c r="C32" s="178"/>
      <c r="D32" s="178"/>
      <c r="E32" s="178"/>
      <c r="F32" s="178"/>
      <c r="G32" s="178"/>
      <c r="H32" s="178"/>
      <c r="I32" s="178"/>
      <c r="J32" s="178"/>
      <c r="K32" s="178"/>
      <c r="L32" s="178"/>
      <c r="M32" s="178"/>
      <c r="N32" s="178"/>
      <c r="O32" s="178"/>
      <c r="P32" s="178"/>
      <c r="Q32" s="178"/>
      <c r="R32" s="179"/>
    </row>
    <row r="33" spans="1:18" ht="12.75">
      <c r="A33" s="16"/>
      <c r="B33" s="477" t="s">
        <v>48</v>
      </c>
      <c r="C33" s="477"/>
      <c r="D33" s="477"/>
      <c r="E33" s="477"/>
      <c r="F33" s="477"/>
      <c r="G33" s="473"/>
      <c r="H33" s="497" t="s">
        <v>41</v>
      </c>
      <c r="I33" s="498"/>
      <c r="J33" s="498"/>
      <c r="K33" s="498"/>
      <c r="L33" s="499"/>
      <c r="M33" s="487"/>
      <c r="N33" s="501" t="s">
        <v>51</v>
      </c>
      <c r="O33" s="501"/>
      <c r="P33" s="501"/>
      <c r="Q33" s="501"/>
      <c r="R33" s="502"/>
    </row>
    <row r="34" spans="1:18" ht="12.75">
      <c r="A34" s="470">
        <v>1</v>
      </c>
      <c r="B34" s="178" t="s">
        <v>61</v>
      </c>
      <c r="C34" s="178"/>
      <c r="D34" s="178"/>
      <c r="E34" s="178"/>
      <c r="F34" s="178"/>
      <c r="G34" s="473"/>
      <c r="H34" s="482" t="s">
        <v>42</v>
      </c>
      <c r="I34" s="483"/>
      <c r="J34" s="483"/>
      <c r="K34" s="483"/>
      <c r="L34" s="484"/>
      <c r="M34" s="487"/>
      <c r="N34" s="501"/>
      <c r="O34" s="501"/>
      <c r="P34" s="501"/>
      <c r="Q34" s="501"/>
      <c r="R34" s="502"/>
    </row>
    <row r="35" spans="1:18" ht="12.75">
      <c r="A35" s="470"/>
      <c r="B35" s="178"/>
      <c r="C35" s="178"/>
      <c r="D35" s="178"/>
      <c r="E35" s="178"/>
      <c r="F35" s="178"/>
      <c r="G35" s="473"/>
      <c r="H35" s="482" t="s">
        <v>43</v>
      </c>
      <c r="I35" s="485"/>
      <c r="J35" s="485"/>
      <c r="K35" s="485"/>
      <c r="L35" s="486"/>
      <c r="M35" s="487"/>
      <c r="N35" s="501"/>
      <c r="O35" s="501"/>
      <c r="P35" s="501"/>
      <c r="Q35" s="501"/>
      <c r="R35" s="502"/>
    </row>
    <row r="36" spans="1:18" ht="12.75">
      <c r="A36" s="470"/>
      <c r="B36" s="178"/>
      <c r="C36" s="178"/>
      <c r="D36" s="178"/>
      <c r="E36" s="178"/>
      <c r="F36" s="178"/>
      <c r="G36" s="473"/>
      <c r="H36" s="487"/>
      <c r="I36" s="472"/>
      <c r="J36" s="472"/>
      <c r="K36" s="472"/>
      <c r="L36" s="473"/>
      <c r="M36" s="487"/>
      <c r="N36" s="501"/>
      <c r="O36" s="501"/>
      <c r="P36" s="501"/>
      <c r="Q36" s="501"/>
      <c r="R36" s="502"/>
    </row>
    <row r="37" spans="1:18" ht="12.75">
      <c r="A37" s="470"/>
      <c r="B37" s="178"/>
      <c r="C37" s="178"/>
      <c r="D37" s="178"/>
      <c r="E37" s="178"/>
      <c r="F37" s="178"/>
      <c r="G37" s="473"/>
      <c r="H37" s="488" t="s">
        <v>44</v>
      </c>
      <c r="I37" s="489"/>
      <c r="J37" s="489"/>
      <c r="K37" s="489"/>
      <c r="L37" s="490"/>
      <c r="M37" s="487"/>
      <c r="N37" s="501"/>
      <c r="O37" s="501"/>
      <c r="P37" s="501"/>
      <c r="Q37" s="501"/>
      <c r="R37" s="502"/>
    </row>
    <row r="38" spans="1:18" ht="13.5" thickBot="1">
      <c r="A38" s="470"/>
      <c r="B38" s="477" t="s">
        <v>87</v>
      </c>
      <c r="C38" s="477"/>
      <c r="D38" s="477"/>
      <c r="E38" s="477"/>
      <c r="F38" s="477"/>
      <c r="G38" s="473"/>
      <c r="H38" s="488"/>
      <c r="I38" s="489"/>
      <c r="J38" s="489"/>
      <c r="K38" s="489"/>
      <c r="L38" s="490"/>
      <c r="M38" s="487"/>
      <c r="N38" s="501"/>
      <c r="O38" s="501"/>
      <c r="P38" s="501"/>
      <c r="Q38" s="501"/>
      <c r="R38" s="502"/>
    </row>
    <row r="39" spans="1:18" ht="13.5" thickBot="1">
      <c r="A39" s="470"/>
      <c r="B39" s="477" t="s">
        <v>62</v>
      </c>
      <c r="C39" s="477"/>
      <c r="D39" s="477"/>
      <c r="E39" s="477"/>
      <c r="F39" s="477"/>
      <c r="G39" s="473"/>
      <c r="H39" s="35"/>
      <c r="I39" s="478" t="s">
        <v>45</v>
      </c>
      <c r="J39" s="478"/>
      <c r="K39" s="478"/>
      <c r="L39" s="479"/>
      <c r="M39" s="487"/>
      <c r="N39" s="350"/>
      <c r="O39" s="350"/>
      <c r="P39" s="350"/>
      <c r="Q39" s="350"/>
      <c r="R39" s="351"/>
    </row>
    <row r="40" spans="1:18" ht="13.5" thickBot="1">
      <c r="A40" s="470"/>
      <c r="B40" s="477" t="s">
        <v>49</v>
      </c>
      <c r="C40" s="477"/>
      <c r="D40" s="477"/>
      <c r="E40" s="477"/>
      <c r="F40" s="477"/>
      <c r="G40" s="473"/>
      <c r="H40" s="35"/>
      <c r="I40" s="478" t="s">
        <v>46</v>
      </c>
      <c r="J40" s="478"/>
      <c r="K40" s="478"/>
      <c r="L40" s="479"/>
      <c r="M40" s="487"/>
      <c r="N40" s="353"/>
      <c r="O40" s="353"/>
      <c r="P40" s="353"/>
      <c r="Q40" s="353"/>
      <c r="R40" s="354"/>
    </row>
    <row r="41" spans="1:18" ht="13.5" thickBot="1">
      <c r="A41" s="470"/>
      <c r="B41" s="477" t="s">
        <v>50</v>
      </c>
      <c r="C41" s="477"/>
      <c r="D41" s="477"/>
      <c r="E41" s="477"/>
      <c r="F41" s="477"/>
      <c r="G41" s="473"/>
      <c r="H41" s="35"/>
      <c r="I41" s="478" t="s">
        <v>47</v>
      </c>
      <c r="J41" s="478"/>
      <c r="K41" s="478"/>
      <c r="L41" s="479"/>
      <c r="M41" s="487"/>
      <c r="N41" s="480" t="s">
        <v>40</v>
      </c>
      <c r="O41" s="480"/>
      <c r="P41" s="480"/>
      <c r="Q41" s="480"/>
      <c r="R41" s="481"/>
    </row>
    <row r="42" spans="1:18" ht="12.75">
      <c r="A42" s="470">
        <v>2</v>
      </c>
      <c r="B42" s="471" t="s">
        <v>83</v>
      </c>
      <c r="C42" s="471"/>
      <c r="D42" s="471"/>
      <c r="E42" s="471"/>
      <c r="F42" s="471"/>
      <c r="G42" s="473"/>
      <c r="H42" s="337"/>
      <c r="I42" s="338"/>
      <c r="J42" s="338"/>
      <c r="K42" s="338"/>
      <c r="L42" s="339"/>
      <c r="M42" s="487"/>
      <c r="N42" s="472"/>
      <c r="O42" s="472"/>
      <c r="P42" s="472"/>
      <c r="Q42" s="472"/>
      <c r="R42" s="473"/>
    </row>
    <row r="43" spans="1:18" ht="12.75">
      <c r="A43" s="470"/>
      <c r="B43" s="471"/>
      <c r="C43" s="471"/>
      <c r="D43" s="471"/>
      <c r="E43" s="471"/>
      <c r="F43" s="471"/>
      <c r="G43" s="473"/>
      <c r="H43" s="340"/>
      <c r="I43" s="341"/>
      <c r="J43" s="341"/>
      <c r="K43" s="341"/>
      <c r="L43" s="342"/>
      <c r="M43" s="487"/>
      <c r="N43" s="472"/>
      <c r="O43" s="472"/>
      <c r="P43" s="472"/>
      <c r="Q43" s="472"/>
      <c r="R43" s="473"/>
    </row>
    <row r="44" spans="1:18" ht="21.75" customHeight="1">
      <c r="A44" s="470"/>
      <c r="B44" s="471"/>
      <c r="C44" s="471"/>
      <c r="D44" s="471"/>
      <c r="E44" s="471"/>
      <c r="F44" s="471"/>
      <c r="G44" s="473"/>
      <c r="H44" s="343"/>
      <c r="I44" s="344"/>
      <c r="J44" s="344"/>
      <c r="K44" s="344"/>
      <c r="L44" s="345"/>
      <c r="M44" s="487"/>
      <c r="N44" s="472"/>
      <c r="O44" s="472"/>
      <c r="P44" s="472"/>
      <c r="Q44" s="472"/>
      <c r="R44" s="473"/>
    </row>
    <row r="45" spans="1:18" ht="12.75" customHeight="1">
      <c r="A45" s="470">
        <v>3</v>
      </c>
      <c r="B45" s="178" t="s">
        <v>60</v>
      </c>
      <c r="C45" s="178"/>
      <c r="D45" s="178"/>
      <c r="E45" s="178"/>
      <c r="F45" s="178"/>
      <c r="G45" s="473"/>
      <c r="H45" s="346"/>
      <c r="I45" s="347"/>
      <c r="J45" s="347"/>
      <c r="K45" s="347"/>
      <c r="L45" s="348"/>
      <c r="M45" s="487"/>
      <c r="N45" s="472"/>
      <c r="O45" s="472"/>
      <c r="P45" s="472"/>
      <c r="Q45" s="472"/>
      <c r="R45" s="473"/>
    </row>
    <row r="46" spans="1:18" ht="12.75">
      <c r="A46" s="475"/>
      <c r="B46" s="476"/>
      <c r="C46" s="476"/>
      <c r="D46" s="476"/>
      <c r="E46" s="476"/>
      <c r="F46" s="476"/>
      <c r="G46" s="474"/>
      <c r="H46" s="340"/>
      <c r="I46" s="341"/>
      <c r="J46" s="341"/>
      <c r="K46" s="341"/>
      <c r="L46" s="342"/>
      <c r="M46" s="500"/>
      <c r="N46" s="452"/>
      <c r="O46" s="452"/>
      <c r="P46" s="452"/>
      <c r="Q46" s="452"/>
      <c r="R46" s="474"/>
    </row>
    <row r="47" spans="1:18" ht="12.75">
      <c r="A47" s="451"/>
      <c r="B47" s="451"/>
      <c r="C47" s="451"/>
      <c r="D47" s="451"/>
      <c r="E47" s="451"/>
      <c r="F47" s="451"/>
      <c r="G47" s="451"/>
      <c r="H47" s="451"/>
      <c r="I47" s="451"/>
      <c r="J47" s="451"/>
      <c r="K47" s="451"/>
      <c r="L47" s="451"/>
      <c r="M47" s="451"/>
      <c r="N47" s="451"/>
      <c r="O47" s="451"/>
      <c r="P47" s="451"/>
      <c r="Q47" s="451"/>
      <c r="R47" s="451"/>
    </row>
    <row r="48" spans="1:18" ht="12.75">
      <c r="A48" s="452"/>
      <c r="B48" s="452"/>
      <c r="C48" s="452"/>
      <c r="D48" s="452"/>
      <c r="E48" s="452"/>
      <c r="F48" s="452"/>
      <c r="G48" s="452"/>
      <c r="H48" s="452"/>
      <c r="I48" s="452"/>
      <c r="J48" s="452"/>
      <c r="K48" s="452"/>
      <c r="L48" s="452"/>
      <c r="M48" s="452"/>
      <c r="N48" s="452"/>
      <c r="O48" s="452"/>
      <c r="P48" s="452"/>
      <c r="Q48" s="452"/>
      <c r="R48" s="452"/>
    </row>
    <row r="49" spans="1:18" ht="23.25" customHeight="1">
      <c r="A49" s="453" t="s">
        <v>113</v>
      </c>
      <c r="B49" s="454"/>
      <c r="C49" s="454"/>
      <c r="D49" s="454"/>
      <c r="E49" s="454"/>
      <c r="F49" s="454"/>
      <c r="G49" s="454"/>
      <c r="H49" s="454"/>
      <c r="I49" s="454"/>
      <c r="J49" s="454"/>
      <c r="K49" s="454"/>
      <c r="L49" s="455"/>
      <c r="M49" s="462" t="s">
        <v>123</v>
      </c>
      <c r="N49" s="463"/>
      <c r="O49" s="463"/>
      <c r="P49" s="463"/>
      <c r="Q49" s="463"/>
      <c r="R49" s="76"/>
    </row>
    <row r="50" spans="1:18" ht="12.75" customHeight="1">
      <c r="A50" s="456"/>
      <c r="B50" s="457"/>
      <c r="C50" s="457"/>
      <c r="D50" s="457"/>
      <c r="E50" s="457"/>
      <c r="F50" s="457"/>
      <c r="G50" s="457"/>
      <c r="H50" s="457"/>
      <c r="I50" s="457"/>
      <c r="J50" s="457"/>
      <c r="K50" s="457"/>
      <c r="L50" s="458"/>
      <c r="M50" s="464"/>
      <c r="N50" s="465"/>
      <c r="O50" s="465"/>
      <c r="P50" s="465"/>
      <c r="Q50" s="465"/>
      <c r="R50" s="466"/>
    </row>
    <row r="51" spans="1:18" ht="12.75" customHeight="1">
      <c r="A51" s="459"/>
      <c r="B51" s="460"/>
      <c r="C51" s="460"/>
      <c r="D51" s="460"/>
      <c r="E51" s="460"/>
      <c r="F51" s="460"/>
      <c r="G51" s="460"/>
      <c r="H51" s="460"/>
      <c r="I51" s="460"/>
      <c r="J51" s="460"/>
      <c r="K51" s="460"/>
      <c r="L51" s="461"/>
      <c r="M51" s="464"/>
      <c r="N51" s="465"/>
      <c r="O51" s="465"/>
      <c r="P51" s="465"/>
      <c r="Q51" s="465"/>
      <c r="R51" s="466"/>
    </row>
    <row r="52" spans="1:18" ht="7.5" customHeight="1">
      <c r="A52" s="223" t="s">
        <v>114</v>
      </c>
      <c r="B52" s="224"/>
      <c r="C52" s="224"/>
      <c r="D52" s="224"/>
      <c r="E52" s="224"/>
      <c r="F52" s="224"/>
      <c r="G52" s="224"/>
      <c r="H52" s="224"/>
      <c r="I52" s="198" t="s">
        <v>52</v>
      </c>
      <c r="J52" s="198"/>
      <c r="K52" s="198"/>
      <c r="L52" s="198"/>
      <c r="M52" s="464"/>
      <c r="N52" s="465"/>
      <c r="O52" s="465"/>
      <c r="P52" s="465"/>
      <c r="Q52" s="465"/>
      <c r="R52" s="466"/>
    </row>
    <row r="53" spans="1:18" ht="7.5" customHeight="1">
      <c r="A53" s="223"/>
      <c r="B53" s="224"/>
      <c r="C53" s="224"/>
      <c r="D53" s="224"/>
      <c r="E53" s="224"/>
      <c r="F53" s="224"/>
      <c r="G53" s="224"/>
      <c r="H53" s="224"/>
      <c r="I53" s="198"/>
      <c r="J53" s="198"/>
      <c r="K53" s="198"/>
      <c r="L53" s="198"/>
      <c r="M53" s="464"/>
      <c r="N53" s="465"/>
      <c r="O53" s="465"/>
      <c r="P53" s="465"/>
      <c r="Q53" s="465"/>
      <c r="R53" s="466"/>
    </row>
    <row r="54" spans="1:18" ht="7.5" customHeight="1">
      <c r="A54" s="223"/>
      <c r="B54" s="224"/>
      <c r="C54" s="224"/>
      <c r="D54" s="224"/>
      <c r="E54" s="224"/>
      <c r="F54" s="224"/>
      <c r="G54" s="224"/>
      <c r="H54" s="224"/>
      <c r="I54" s="198"/>
      <c r="J54" s="198"/>
      <c r="K54" s="198"/>
      <c r="L54" s="198"/>
      <c r="M54" s="464"/>
      <c r="N54" s="465"/>
      <c r="O54" s="465"/>
      <c r="P54" s="465"/>
      <c r="Q54" s="465"/>
      <c r="R54" s="466"/>
    </row>
    <row r="55" spans="1:18" ht="20.25" customHeight="1">
      <c r="A55" s="225"/>
      <c r="B55" s="226"/>
      <c r="C55" s="226"/>
      <c r="D55" s="226"/>
      <c r="E55" s="226"/>
      <c r="F55" s="226"/>
      <c r="G55" s="226"/>
      <c r="H55" s="226"/>
      <c r="I55" s="217"/>
      <c r="J55" s="218"/>
      <c r="K55" s="218"/>
      <c r="L55" s="219"/>
      <c r="M55" s="467"/>
      <c r="N55" s="468"/>
      <c r="O55" s="468"/>
      <c r="P55" s="468"/>
      <c r="Q55" s="468"/>
      <c r="R55" s="469"/>
    </row>
    <row r="56" spans="1:18" ht="31.5" customHeight="1">
      <c r="A56" s="393" t="s">
        <v>56</v>
      </c>
      <c r="B56" s="394"/>
      <c r="C56" s="394"/>
      <c r="D56" s="394"/>
      <c r="E56" s="394"/>
      <c r="F56" s="394"/>
      <c r="G56" s="394" t="s">
        <v>81</v>
      </c>
      <c r="H56" s="394"/>
      <c r="I56" s="394"/>
      <c r="J56" s="649" t="s">
        <v>160</v>
      </c>
      <c r="K56" s="652" t="s">
        <v>161</v>
      </c>
      <c r="L56" s="36" t="s">
        <v>53</v>
      </c>
      <c r="M56" s="36" t="s">
        <v>54</v>
      </c>
      <c r="N56" s="435" t="s">
        <v>34</v>
      </c>
      <c r="O56" s="435" t="s">
        <v>134</v>
      </c>
      <c r="P56" s="438" t="s">
        <v>65</v>
      </c>
      <c r="Q56" s="438"/>
      <c r="R56" s="439"/>
    </row>
    <row r="57" spans="1:18" ht="12.75" customHeight="1">
      <c r="A57" s="426"/>
      <c r="B57" s="427"/>
      <c r="C57" s="427"/>
      <c r="D57" s="427"/>
      <c r="E57" s="427"/>
      <c r="F57" s="427"/>
      <c r="G57" s="427"/>
      <c r="H57" s="427"/>
      <c r="I57" s="427"/>
      <c r="J57" s="650"/>
      <c r="K57" s="653"/>
      <c r="L57" s="440" t="s">
        <v>110</v>
      </c>
      <c r="M57" s="440" t="s">
        <v>159</v>
      </c>
      <c r="N57" s="436"/>
      <c r="O57" s="436"/>
      <c r="P57" s="442" t="s">
        <v>55</v>
      </c>
      <c r="Q57" s="443"/>
      <c r="R57" s="444"/>
    </row>
    <row r="58" spans="1:18" ht="12.75" customHeight="1">
      <c r="A58" s="426"/>
      <c r="B58" s="427"/>
      <c r="C58" s="427"/>
      <c r="D58" s="427"/>
      <c r="E58" s="427"/>
      <c r="F58" s="427"/>
      <c r="G58" s="427"/>
      <c r="H58" s="427"/>
      <c r="I58" s="427"/>
      <c r="J58" s="650"/>
      <c r="K58" s="653"/>
      <c r="L58" s="440"/>
      <c r="M58" s="440"/>
      <c r="N58" s="436"/>
      <c r="O58" s="436"/>
      <c r="P58" s="445" t="s">
        <v>82</v>
      </c>
      <c r="Q58" s="445"/>
      <c r="R58" s="446"/>
    </row>
    <row r="59" spans="1:18" ht="12.75">
      <c r="A59" s="426"/>
      <c r="B59" s="427"/>
      <c r="C59" s="427"/>
      <c r="D59" s="427"/>
      <c r="E59" s="427"/>
      <c r="F59" s="427"/>
      <c r="G59" s="427"/>
      <c r="H59" s="427"/>
      <c r="I59" s="427"/>
      <c r="J59" s="650"/>
      <c r="K59" s="653"/>
      <c r="L59" s="440"/>
      <c r="M59" s="440"/>
      <c r="N59" s="436"/>
      <c r="O59" s="436"/>
      <c r="P59" s="447"/>
      <c r="Q59" s="447"/>
      <c r="R59" s="448"/>
    </row>
    <row r="60" spans="1:18" ht="12.75">
      <c r="A60" s="426"/>
      <c r="B60" s="427"/>
      <c r="C60" s="427"/>
      <c r="D60" s="427"/>
      <c r="E60" s="427"/>
      <c r="F60" s="427"/>
      <c r="G60" s="427"/>
      <c r="H60" s="427"/>
      <c r="I60" s="427"/>
      <c r="J60" s="650"/>
      <c r="K60" s="653"/>
      <c r="L60" s="440"/>
      <c r="M60" s="440"/>
      <c r="N60" s="436"/>
      <c r="O60" s="436"/>
      <c r="P60" s="447"/>
      <c r="Q60" s="447"/>
      <c r="R60" s="448"/>
    </row>
    <row r="61" spans="1:18" ht="12.75">
      <c r="A61" s="426"/>
      <c r="B61" s="427"/>
      <c r="C61" s="427"/>
      <c r="D61" s="427"/>
      <c r="E61" s="427"/>
      <c r="F61" s="427"/>
      <c r="G61" s="427"/>
      <c r="H61" s="427"/>
      <c r="I61" s="427"/>
      <c r="J61" s="650"/>
      <c r="K61" s="653"/>
      <c r="L61" s="440"/>
      <c r="M61" s="440"/>
      <c r="N61" s="436"/>
      <c r="O61" s="436"/>
      <c r="P61" s="447"/>
      <c r="Q61" s="447"/>
      <c r="R61" s="448"/>
    </row>
    <row r="62" spans="1:18" ht="18" customHeight="1">
      <c r="A62" s="429"/>
      <c r="B62" s="430"/>
      <c r="C62" s="430"/>
      <c r="D62" s="430"/>
      <c r="E62" s="430"/>
      <c r="F62" s="430"/>
      <c r="G62" s="430"/>
      <c r="H62" s="430"/>
      <c r="I62" s="430"/>
      <c r="J62" s="651"/>
      <c r="K62" s="654"/>
      <c r="L62" s="441"/>
      <c r="M62" s="441"/>
      <c r="N62" s="437"/>
      <c r="O62" s="437"/>
      <c r="P62" s="449"/>
      <c r="Q62" s="449"/>
      <c r="R62" s="450"/>
    </row>
    <row r="63" spans="1:18" s="4" customFormat="1" ht="15" customHeight="1">
      <c r="A63" s="633" t="s">
        <v>57</v>
      </c>
      <c r="B63" s="634"/>
      <c r="C63" s="634"/>
      <c r="D63" s="635"/>
      <c r="E63" s="636" t="s">
        <v>58</v>
      </c>
      <c r="F63" s="635"/>
      <c r="G63" s="655"/>
      <c r="H63" s="656"/>
      <c r="I63" s="657"/>
      <c r="J63" s="631"/>
      <c r="K63" s="632"/>
      <c r="L63" s="47"/>
      <c r="M63" s="26"/>
      <c r="N63" s="27"/>
      <c r="O63" s="423"/>
      <c r="P63" s="424"/>
      <c r="Q63" s="424"/>
      <c r="R63" s="425"/>
    </row>
    <row r="64" spans="1:18" ht="19.5" customHeight="1">
      <c r="A64" s="705"/>
      <c r="B64" s="706"/>
      <c r="C64" s="706"/>
      <c r="D64" s="707"/>
      <c r="E64" s="708"/>
      <c r="F64" s="709"/>
      <c r="G64" s="710"/>
      <c r="H64" s="711"/>
      <c r="I64" s="712"/>
      <c r="J64" s="52"/>
      <c r="K64" s="53"/>
      <c r="L64" s="46"/>
      <c r="M64" s="46"/>
      <c r="N64" s="54"/>
      <c r="O64" s="55"/>
      <c r="P64" s="713"/>
      <c r="Q64" s="713"/>
      <c r="R64" s="714"/>
    </row>
    <row r="65" spans="1:18" ht="19.5" customHeight="1">
      <c r="A65" s="705"/>
      <c r="B65" s="706"/>
      <c r="C65" s="706"/>
      <c r="D65" s="707"/>
      <c r="E65" s="708"/>
      <c r="F65" s="709"/>
      <c r="G65" s="710"/>
      <c r="H65" s="711"/>
      <c r="I65" s="712"/>
      <c r="J65" s="52"/>
      <c r="K65" s="53"/>
      <c r="L65" s="31"/>
      <c r="M65" s="31"/>
      <c r="N65" s="54"/>
      <c r="O65" s="55"/>
      <c r="P65" s="713"/>
      <c r="Q65" s="713"/>
      <c r="R65" s="714"/>
    </row>
    <row r="66" spans="1:18" ht="19.5" customHeight="1">
      <c r="A66" s="705"/>
      <c r="B66" s="706"/>
      <c r="C66" s="706"/>
      <c r="D66" s="707"/>
      <c r="E66" s="708"/>
      <c r="F66" s="709"/>
      <c r="G66" s="710"/>
      <c r="H66" s="711"/>
      <c r="I66" s="712"/>
      <c r="J66" s="52"/>
      <c r="K66" s="53"/>
      <c r="L66" s="31"/>
      <c r="M66" s="31"/>
      <c r="N66" s="54"/>
      <c r="O66" s="55"/>
      <c r="P66" s="713"/>
      <c r="Q66" s="713"/>
      <c r="R66" s="714"/>
    </row>
    <row r="67" spans="1:18" ht="19.5" customHeight="1">
      <c r="A67" s="705"/>
      <c r="B67" s="706"/>
      <c r="C67" s="706"/>
      <c r="D67" s="707"/>
      <c r="E67" s="708"/>
      <c r="F67" s="709"/>
      <c r="G67" s="710"/>
      <c r="H67" s="711"/>
      <c r="I67" s="712"/>
      <c r="J67" s="52"/>
      <c r="K67" s="53"/>
      <c r="L67" s="31"/>
      <c r="M67" s="31"/>
      <c r="N67" s="54"/>
      <c r="O67" s="55"/>
      <c r="P67" s="713"/>
      <c r="Q67" s="713"/>
      <c r="R67" s="714"/>
    </row>
    <row r="68" spans="1:18" ht="19.5" customHeight="1">
      <c r="A68" s="705"/>
      <c r="B68" s="706"/>
      <c r="C68" s="706"/>
      <c r="D68" s="707"/>
      <c r="E68" s="708"/>
      <c r="F68" s="709"/>
      <c r="G68" s="710"/>
      <c r="H68" s="711"/>
      <c r="I68" s="712"/>
      <c r="J68" s="52"/>
      <c r="K68" s="53"/>
      <c r="L68" s="31"/>
      <c r="M68" s="31"/>
      <c r="N68" s="54"/>
      <c r="O68" s="55"/>
      <c r="P68" s="713"/>
      <c r="Q68" s="713"/>
      <c r="R68" s="714"/>
    </row>
    <row r="69" spans="1:18" ht="19.5" customHeight="1">
      <c r="A69" s="705"/>
      <c r="B69" s="706"/>
      <c r="C69" s="706"/>
      <c r="D69" s="707"/>
      <c r="E69" s="708"/>
      <c r="F69" s="709"/>
      <c r="G69" s="710"/>
      <c r="H69" s="711"/>
      <c r="I69" s="712"/>
      <c r="J69" s="52"/>
      <c r="K69" s="53"/>
      <c r="L69" s="31"/>
      <c r="M69" s="31"/>
      <c r="N69" s="54"/>
      <c r="O69" s="55"/>
      <c r="P69" s="713"/>
      <c r="Q69" s="713"/>
      <c r="R69" s="714"/>
    </row>
    <row r="70" spans="1:18" ht="19.5" customHeight="1">
      <c r="A70" s="705"/>
      <c r="B70" s="706"/>
      <c r="C70" s="706"/>
      <c r="D70" s="707"/>
      <c r="E70" s="708"/>
      <c r="F70" s="709"/>
      <c r="G70" s="710"/>
      <c r="H70" s="711"/>
      <c r="I70" s="712"/>
      <c r="J70" s="52"/>
      <c r="K70" s="53"/>
      <c r="L70" s="31"/>
      <c r="M70" s="31"/>
      <c r="N70" s="54"/>
      <c r="O70" s="55"/>
      <c r="P70" s="713"/>
      <c r="Q70" s="713"/>
      <c r="R70" s="714"/>
    </row>
    <row r="71" spans="1:18" ht="19.5" customHeight="1">
      <c r="A71" s="705"/>
      <c r="B71" s="706"/>
      <c r="C71" s="706"/>
      <c r="D71" s="707"/>
      <c r="E71" s="708"/>
      <c r="F71" s="709"/>
      <c r="G71" s="710"/>
      <c r="H71" s="711"/>
      <c r="I71" s="712"/>
      <c r="J71" s="52"/>
      <c r="K71" s="53"/>
      <c r="L71" s="31"/>
      <c r="M71" s="31"/>
      <c r="N71" s="54"/>
      <c r="O71" s="55"/>
      <c r="P71" s="713"/>
      <c r="Q71" s="713"/>
      <c r="R71" s="714"/>
    </row>
    <row r="72" spans="1:18" ht="19.5" customHeight="1">
      <c r="A72" s="705"/>
      <c r="B72" s="706"/>
      <c r="C72" s="706"/>
      <c r="D72" s="707"/>
      <c r="E72" s="708"/>
      <c r="F72" s="709"/>
      <c r="G72" s="710"/>
      <c r="H72" s="711"/>
      <c r="I72" s="712"/>
      <c r="J72" s="52"/>
      <c r="K72" s="53"/>
      <c r="L72" s="31"/>
      <c r="M72" s="31"/>
      <c r="N72" s="54"/>
      <c r="O72" s="55"/>
      <c r="P72" s="713"/>
      <c r="Q72" s="713"/>
      <c r="R72" s="714"/>
    </row>
    <row r="73" spans="1:18" ht="19.5" customHeight="1">
      <c r="A73" s="705"/>
      <c r="B73" s="706"/>
      <c r="C73" s="706"/>
      <c r="D73" s="707"/>
      <c r="E73" s="708"/>
      <c r="F73" s="709"/>
      <c r="G73" s="710"/>
      <c r="H73" s="711"/>
      <c r="I73" s="712"/>
      <c r="J73" s="52"/>
      <c r="K73" s="53"/>
      <c r="L73" s="31"/>
      <c r="M73" s="31"/>
      <c r="N73" s="54"/>
      <c r="O73" s="55"/>
      <c r="P73" s="713"/>
      <c r="Q73" s="713"/>
      <c r="R73" s="714"/>
    </row>
    <row r="74" spans="1:18" ht="19.5" customHeight="1">
      <c r="A74" s="705"/>
      <c r="B74" s="706"/>
      <c r="C74" s="706"/>
      <c r="D74" s="707"/>
      <c r="E74" s="708"/>
      <c r="F74" s="709"/>
      <c r="G74" s="710"/>
      <c r="H74" s="711"/>
      <c r="I74" s="712"/>
      <c r="J74" s="52"/>
      <c r="K74" s="53"/>
      <c r="L74" s="31"/>
      <c r="M74" s="31"/>
      <c r="N74" s="54"/>
      <c r="O74" s="55"/>
      <c r="P74" s="713"/>
      <c r="Q74" s="713"/>
      <c r="R74" s="714"/>
    </row>
    <row r="75" spans="1:18" ht="19.5" customHeight="1">
      <c r="A75" s="705"/>
      <c r="B75" s="706"/>
      <c r="C75" s="706"/>
      <c r="D75" s="707"/>
      <c r="E75" s="708"/>
      <c r="F75" s="709"/>
      <c r="G75" s="710"/>
      <c r="H75" s="711"/>
      <c r="I75" s="712"/>
      <c r="J75" s="52"/>
      <c r="K75" s="53"/>
      <c r="L75" s="31"/>
      <c r="M75" s="31"/>
      <c r="N75" s="54"/>
      <c r="O75" s="55"/>
      <c r="P75" s="713"/>
      <c r="Q75" s="713"/>
      <c r="R75" s="714"/>
    </row>
    <row r="76" spans="1:18" ht="19.5" customHeight="1">
      <c r="A76" s="705"/>
      <c r="B76" s="706"/>
      <c r="C76" s="706"/>
      <c r="D76" s="707"/>
      <c r="E76" s="708"/>
      <c r="F76" s="709"/>
      <c r="G76" s="710"/>
      <c r="H76" s="711"/>
      <c r="I76" s="712"/>
      <c r="J76" s="52"/>
      <c r="K76" s="53"/>
      <c r="L76" s="31"/>
      <c r="M76" s="31"/>
      <c r="N76" s="54"/>
      <c r="O76" s="55"/>
      <c r="P76" s="713"/>
      <c r="Q76" s="713"/>
      <c r="R76" s="714"/>
    </row>
    <row r="77" spans="1:18" ht="19.5" customHeight="1">
      <c r="A77" s="705"/>
      <c r="B77" s="706"/>
      <c r="C77" s="706"/>
      <c r="D77" s="707"/>
      <c r="E77" s="708"/>
      <c r="F77" s="709"/>
      <c r="G77" s="710"/>
      <c r="H77" s="711"/>
      <c r="I77" s="712"/>
      <c r="J77" s="52"/>
      <c r="K77" s="53"/>
      <c r="L77" s="31"/>
      <c r="M77" s="31"/>
      <c r="N77" s="54"/>
      <c r="O77" s="55"/>
      <c r="P77" s="713"/>
      <c r="Q77" s="713"/>
      <c r="R77" s="714"/>
    </row>
    <row r="78" spans="1:18" ht="19.5" customHeight="1">
      <c r="A78" s="705"/>
      <c r="B78" s="706"/>
      <c r="C78" s="706"/>
      <c r="D78" s="707"/>
      <c r="E78" s="708"/>
      <c r="F78" s="709"/>
      <c r="G78" s="710"/>
      <c r="H78" s="711"/>
      <c r="I78" s="712"/>
      <c r="J78" s="52"/>
      <c r="K78" s="53"/>
      <c r="L78" s="31"/>
      <c r="M78" s="31"/>
      <c r="N78" s="54"/>
      <c r="O78" s="55"/>
      <c r="P78" s="713"/>
      <c r="Q78" s="713"/>
      <c r="R78" s="714"/>
    </row>
    <row r="79" spans="1:18" ht="19.5" customHeight="1">
      <c r="A79" s="705"/>
      <c r="B79" s="706"/>
      <c r="C79" s="706"/>
      <c r="D79" s="707"/>
      <c r="E79" s="708"/>
      <c r="F79" s="709"/>
      <c r="G79" s="710"/>
      <c r="H79" s="711"/>
      <c r="I79" s="712"/>
      <c r="J79" s="52"/>
      <c r="K79" s="53"/>
      <c r="L79" s="31"/>
      <c r="M79" s="31"/>
      <c r="N79" s="54"/>
      <c r="O79" s="55"/>
      <c r="P79" s="713"/>
      <c r="Q79" s="713"/>
      <c r="R79" s="714"/>
    </row>
    <row r="80" spans="1:18" ht="19.5" customHeight="1">
      <c r="A80" s="705"/>
      <c r="B80" s="706"/>
      <c r="C80" s="706"/>
      <c r="D80" s="707"/>
      <c r="E80" s="708"/>
      <c r="F80" s="709"/>
      <c r="G80" s="710"/>
      <c r="H80" s="711"/>
      <c r="I80" s="712"/>
      <c r="J80" s="52"/>
      <c r="K80" s="53"/>
      <c r="L80" s="31"/>
      <c r="M80" s="31"/>
      <c r="N80" s="54"/>
      <c r="O80" s="55"/>
      <c r="P80" s="713"/>
      <c r="Q80" s="713"/>
      <c r="R80" s="714"/>
    </row>
    <row r="81" spans="1:18" ht="19.5" customHeight="1">
      <c r="A81" s="705"/>
      <c r="B81" s="706"/>
      <c r="C81" s="706"/>
      <c r="D81" s="707"/>
      <c r="E81" s="708"/>
      <c r="F81" s="709"/>
      <c r="G81" s="710"/>
      <c r="H81" s="711"/>
      <c r="I81" s="712"/>
      <c r="J81" s="52"/>
      <c r="K81" s="53"/>
      <c r="L81" s="31"/>
      <c r="M81" s="31"/>
      <c r="N81" s="54"/>
      <c r="O81" s="55"/>
      <c r="P81" s="713"/>
      <c r="Q81" s="713"/>
      <c r="R81" s="714"/>
    </row>
    <row r="82" spans="1:18" ht="19.5" customHeight="1">
      <c r="A82" s="705"/>
      <c r="B82" s="706"/>
      <c r="C82" s="706"/>
      <c r="D82" s="707"/>
      <c r="E82" s="708"/>
      <c r="F82" s="709"/>
      <c r="G82" s="710"/>
      <c r="H82" s="711"/>
      <c r="I82" s="712"/>
      <c r="J82" s="52"/>
      <c r="K82" s="53"/>
      <c r="L82" s="31"/>
      <c r="M82" s="31"/>
      <c r="N82" s="54"/>
      <c r="O82" s="55"/>
      <c r="P82" s="713"/>
      <c r="Q82" s="713"/>
      <c r="R82" s="714"/>
    </row>
    <row r="83" spans="1:18" ht="19.5" customHeight="1">
      <c r="A83" s="705"/>
      <c r="B83" s="706"/>
      <c r="C83" s="706"/>
      <c r="D83" s="707"/>
      <c r="E83" s="708"/>
      <c r="F83" s="709"/>
      <c r="G83" s="710"/>
      <c r="H83" s="711"/>
      <c r="I83" s="712"/>
      <c r="J83" s="52"/>
      <c r="K83" s="53"/>
      <c r="L83" s="31"/>
      <c r="M83" s="31"/>
      <c r="N83" s="54"/>
      <c r="O83" s="55"/>
      <c r="P83" s="713"/>
      <c r="Q83" s="713"/>
      <c r="R83" s="714"/>
    </row>
    <row r="84" spans="1:18" ht="19.5" customHeight="1">
      <c r="A84" s="705"/>
      <c r="B84" s="706"/>
      <c r="C84" s="706"/>
      <c r="D84" s="707"/>
      <c r="E84" s="708"/>
      <c r="F84" s="709"/>
      <c r="G84" s="710"/>
      <c r="H84" s="711"/>
      <c r="I84" s="712"/>
      <c r="J84" s="52"/>
      <c r="K84" s="53"/>
      <c r="L84" s="31"/>
      <c r="M84" s="31"/>
      <c r="N84" s="54"/>
      <c r="O84" s="55"/>
      <c r="P84" s="713"/>
      <c r="Q84" s="713"/>
      <c r="R84" s="714"/>
    </row>
    <row r="85" spans="1:18" ht="19.5" customHeight="1">
      <c r="A85" s="705"/>
      <c r="B85" s="706"/>
      <c r="C85" s="706"/>
      <c r="D85" s="707"/>
      <c r="E85" s="708"/>
      <c r="F85" s="709"/>
      <c r="G85" s="710"/>
      <c r="H85" s="711"/>
      <c r="I85" s="712"/>
      <c r="J85" s="52"/>
      <c r="K85" s="53"/>
      <c r="L85" s="31"/>
      <c r="M85" s="31"/>
      <c r="N85" s="54"/>
      <c r="O85" s="55"/>
      <c r="P85" s="713"/>
      <c r="Q85" s="713"/>
      <c r="R85" s="714"/>
    </row>
    <row r="86" spans="1:18" ht="19.5" customHeight="1">
      <c r="A86" s="705"/>
      <c r="B86" s="706"/>
      <c r="C86" s="706"/>
      <c r="D86" s="707"/>
      <c r="E86" s="708"/>
      <c r="F86" s="709"/>
      <c r="G86" s="710"/>
      <c r="H86" s="711"/>
      <c r="I86" s="712"/>
      <c r="J86" s="52"/>
      <c r="K86" s="53"/>
      <c r="L86" s="31"/>
      <c r="M86" s="31"/>
      <c r="N86" s="54"/>
      <c r="O86" s="55"/>
      <c r="P86" s="713"/>
      <c r="Q86" s="713"/>
      <c r="R86" s="714"/>
    </row>
    <row r="87" spans="1:18" ht="12.75">
      <c r="A87" s="393" t="s">
        <v>124</v>
      </c>
      <c r="B87" s="394"/>
      <c r="C87" s="394"/>
      <c r="D87" s="394"/>
      <c r="E87" s="394"/>
      <c r="F87" s="394"/>
      <c r="G87" s="394"/>
      <c r="H87" s="395"/>
      <c r="I87" s="399" t="s">
        <v>59</v>
      </c>
      <c r="J87" s="400"/>
      <c r="K87" s="400"/>
      <c r="L87" s="405"/>
      <c r="M87" s="405"/>
      <c r="N87" s="407"/>
      <c r="O87" s="715"/>
      <c r="P87" s="411"/>
      <c r="Q87" s="411"/>
      <c r="R87" s="412"/>
    </row>
    <row r="88" spans="1:18" ht="12.75">
      <c r="A88" s="396"/>
      <c r="B88" s="397"/>
      <c r="C88" s="397"/>
      <c r="D88" s="397"/>
      <c r="E88" s="397"/>
      <c r="F88" s="397"/>
      <c r="G88" s="397"/>
      <c r="H88" s="398"/>
      <c r="I88" s="402"/>
      <c r="J88" s="403"/>
      <c r="K88" s="403"/>
      <c r="L88" s="406"/>
      <c r="M88" s="406"/>
      <c r="N88" s="408"/>
      <c r="O88" s="410"/>
      <c r="P88" s="413"/>
      <c r="Q88" s="413"/>
      <c r="R88" s="414"/>
    </row>
    <row r="89" ht="13.5" thickBot="1"/>
    <row r="90" spans="1:18" ht="12.75">
      <c r="A90" s="383" t="s">
        <v>169</v>
      </c>
      <c r="B90" s="384"/>
      <c r="C90" s="384"/>
      <c r="D90" s="384"/>
      <c r="E90" s="384"/>
      <c r="F90" s="384"/>
      <c r="G90" s="384"/>
      <c r="H90" s="384"/>
      <c r="I90" s="384"/>
      <c r="J90" s="384"/>
      <c r="K90" s="384"/>
      <c r="L90" s="384"/>
      <c r="M90" s="384"/>
      <c r="N90" s="384"/>
      <c r="O90" s="384"/>
      <c r="P90" s="384"/>
      <c r="Q90" s="384"/>
      <c r="R90" s="385"/>
    </row>
    <row r="91" spans="1:18" ht="12.75">
      <c r="A91" s="386"/>
      <c r="B91" s="387"/>
      <c r="C91" s="387"/>
      <c r="D91" s="387"/>
      <c r="E91" s="387"/>
      <c r="F91" s="387"/>
      <c r="G91" s="387"/>
      <c r="H91" s="387"/>
      <c r="I91" s="387"/>
      <c r="J91" s="387"/>
      <c r="K91" s="387"/>
      <c r="L91" s="387"/>
      <c r="M91" s="387"/>
      <c r="N91" s="387"/>
      <c r="O91" s="387"/>
      <c r="P91" s="387"/>
      <c r="Q91" s="387"/>
      <c r="R91" s="388"/>
    </row>
    <row r="92" spans="1:18" ht="12.75">
      <c r="A92" s="389" t="s">
        <v>163</v>
      </c>
      <c r="B92" s="169"/>
      <c r="C92" s="169"/>
      <c r="D92" s="169"/>
      <c r="E92" s="169"/>
      <c r="F92" s="169"/>
      <c r="G92" s="169"/>
      <c r="H92" s="169"/>
      <c r="I92" s="169"/>
      <c r="J92" s="169"/>
      <c r="K92" s="169"/>
      <c r="L92" s="169"/>
      <c r="M92" s="169"/>
      <c r="N92" s="169"/>
      <c r="O92" s="169"/>
      <c r="P92" s="169"/>
      <c r="Q92" s="169"/>
      <c r="R92" s="390"/>
    </row>
    <row r="93" spans="1:18" ht="12.75">
      <c r="A93" s="391"/>
      <c r="B93" s="169"/>
      <c r="C93" s="169"/>
      <c r="D93" s="169"/>
      <c r="E93" s="169"/>
      <c r="F93" s="169"/>
      <c r="G93" s="169"/>
      <c r="H93" s="169"/>
      <c r="I93" s="169"/>
      <c r="J93" s="169"/>
      <c r="K93" s="169"/>
      <c r="L93" s="169"/>
      <c r="M93" s="169"/>
      <c r="N93" s="169"/>
      <c r="O93" s="169"/>
      <c r="P93" s="169"/>
      <c r="Q93" s="169"/>
      <c r="R93" s="390"/>
    </row>
    <row r="94" spans="1:18" ht="12.75">
      <c r="A94" s="391"/>
      <c r="B94" s="392"/>
      <c r="C94" s="392"/>
      <c r="D94" s="392"/>
      <c r="E94" s="392"/>
      <c r="F94" s="392"/>
      <c r="G94" s="392"/>
      <c r="H94" s="392"/>
      <c r="I94" s="392"/>
      <c r="J94" s="392"/>
      <c r="K94" s="392"/>
      <c r="L94" s="392"/>
      <c r="M94" s="392"/>
      <c r="N94" s="392"/>
      <c r="O94" s="392"/>
      <c r="P94" s="392"/>
      <c r="Q94" s="392"/>
      <c r="R94" s="390"/>
    </row>
    <row r="95" spans="1:18" ht="12.75">
      <c r="A95" s="38"/>
      <c r="B95" s="37"/>
      <c r="C95" s="37"/>
      <c r="D95" s="37"/>
      <c r="E95" s="37"/>
      <c r="F95" s="37"/>
      <c r="G95" s="37"/>
      <c r="H95" s="37"/>
      <c r="I95" s="37"/>
      <c r="J95" s="693" t="s">
        <v>164</v>
      </c>
      <c r="K95" s="693"/>
      <c r="L95" s="693"/>
      <c r="M95" s="690" t="s">
        <v>165</v>
      </c>
      <c r="N95" s="690"/>
      <c r="O95" s="37"/>
      <c r="P95" s="37"/>
      <c r="Q95" s="37"/>
      <c r="R95" s="39"/>
    </row>
    <row r="96" spans="1:18" ht="12.75">
      <c r="A96" s="374" t="s">
        <v>176</v>
      </c>
      <c r="B96" s="375"/>
      <c r="C96" s="375"/>
      <c r="D96" s="375"/>
      <c r="E96" s="375"/>
      <c r="F96" s="375"/>
      <c r="G96" s="375"/>
      <c r="H96" s="375"/>
      <c r="I96" s="375"/>
      <c r="J96" s="645">
        <v>1.23</v>
      </c>
      <c r="K96" s="645"/>
      <c r="L96" s="645"/>
      <c r="M96" s="689">
        <v>2.11</v>
      </c>
      <c r="N96" s="689"/>
      <c r="O96" s="29"/>
      <c r="P96" s="29"/>
      <c r="Q96" s="29"/>
      <c r="R96" s="30"/>
    </row>
    <row r="97" spans="1:18" ht="12.75">
      <c r="A97" s="374" t="s">
        <v>177</v>
      </c>
      <c r="B97" s="375"/>
      <c r="C97" s="375"/>
      <c r="D97" s="375"/>
      <c r="E97" s="375"/>
      <c r="F97" s="375"/>
      <c r="G97" s="375"/>
      <c r="H97" s="375"/>
      <c r="I97" s="375"/>
      <c r="J97" s="645">
        <v>1.29</v>
      </c>
      <c r="K97" s="645"/>
      <c r="L97" s="645"/>
      <c r="M97" s="689">
        <v>2.22</v>
      </c>
      <c r="N97" s="689"/>
      <c r="O97" s="29"/>
      <c r="P97" s="29"/>
      <c r="Q97" s="29"/>
      <c r="R97" s="30"/>
    </row>
    <row r="98" spans="1:18" ht="12.75">
      <c r="A98" s="374" t="s">
        <v>178</v>
      </c>
      <c r="B98" s="375"/>
      <c r="C98" s="375"/>
      <c r="D98" s="375"/>
      <c r="E98" s="375"/>
      <c r="F98" s="375"/>
      <c r="G98" s="375"/>
      <c r="H98" s="375"/>
      <c r="I98" s="375"/>
      <c r="J98" s="645">
        <v>1.4</v>
      </c>
      <c r="K98" s="645"/>
      <c r="L98" s="645"/>
      <c r="M98" s="689">
        <v>2.34</v>
      </c>
      <c r="N98" s="689"/>
      <c r="O98" s="29"/>
      <c r="P98" s="29"/>
      <c r="Q98" s="29"/>
      <c r="R98" s="30"/>
    </row>
    <row r="99" spans="1:18" ht="12.75">
      <c r="A99" s="374" t="s">
        <v>179</v>
      </c>
      <c r="B99" s="375"/>
      <c r="C99" s="375"/>
      <c r="D99" s="375"/>
      <c r="E99" s="375"/>
      <c r="F99" s="375"/>
      <c r="G99" s="375"/>
      <c r="H99" s="375"/>
      <c r="I99" s="375"/>
      <c r="J99" s="645">
        <v>1.5</v>
      </c>
      <c r="K99" s="645"/>
      <c r="L99" s="645"/>
      <c r="M99" s="646">
        <v>2.45</v>
      </c>
      <c r="N99" s="646"/>
      <c r="O99" s="29"/>
      <c r="P99" s="29"/>
      <c r="Q99" s="29"/>
      <c r="R99" s="30"/>
    </row>
    <row r="100" spans="1:18" ht="12.75">
      <c r="A100" s="374" t="s">
        <v>180</v>
      </c>
      <c r="B100" s="375"/>
      <c r="C100" s="375"/>
      <c r="D100" s="375"/>
      <c r="E100" s="375"/>
      <c r="F100" s="375"/>
      <c r="G100" s="375"/>
      <c r="H100" s="375"/>
      <c r="I100" s="375"/>
      <c r="J100" s="645">
        <v>1.57</v>
      </c>
      <c r="K100" s="645"/>
      <c r="L100" s="645"/>
      <c r="M100" s="646">
        <v>2.57</v>
      </c>
      <c r="N100" s="646"/>
      <c r="O100" s="29"/>
      <c r="P100" s="29"/>
      <c r="Q100" s="29"/>
      <c r="R100" s="30"/>
    </row>
    <row r="101" spans="1:18" ht="12.75">
      <c r="A101" s="374" t="s">
        <v>181</v>
      </c>
      <c r="B101" s="375"/>
      <c r="C101" s="375"/>
      <c r="D101" s="375"/>
      <c r="E101" s="375"/>
      <c r="F101" s="375"/>
      <c r="G101" s="375"/>
      <c r="H101" s="375"/>
      <c r="I101" s="375"/>
      <c r="J101" s="645">
        <v>1.69</v>
      </c>
      <c r="K101" s="645"/>
      <c r="L101" s="645"/>
      <c r="M101" s="646">
        <v>2.69</v>
      </c>
      <c r="N101" s="646"/>
      <c r="O101" s="29"/>
      <c r="P101" s="29"/>
      <c r="Q101" s="29"/>
      <c r="R101" s="30"/>
    </row>
    <row r="102" spans="1:18" ht="12.75">
      <c r="A102" s="377" t="s">
        <v>162</v>
      </c>
      <c r="B102" s="378"/>
      <c r="C102" s="378"/>
      <c r="D102" s="378"/>
      <c r="E102" s="378"/>
      <c r="F102" s="378"/>
      <c r="G102" s="378"/>
      <c r="H102" s="378"/>
      <c r="I102" s="378"/>
      <c r="J102" s="378"/>
      <c r="K102" s="378"/>
      <c r="L102" s="378"/>
      <c r="M102" s="378"/>
      <c r="N102" s="378"/>
      <c r="O102" s="378"/>
      <c r="P102" s="378"/>
      <c r="Q102" s="378"/>
      <c r="R102" s="379"/>
    </row>
    <row r="103" spans="1:18" ht="13.5" thickBot="1">
      <c r="A103" s="380"/>
      <c r="B103" s="381"/>
      <c r="C103" s="381"/>
      <c r="D103" s="381"/>
      <c r="E103" s="381"/>
      <c r="F103" s="381"/>
      <c r="G103" s="381"/>
      <c r="H103" s="381"/>
      <c r="I103" s="381"/>
      <c r="J103" s="381"/>
      <c r="K103" s="381"/>
      <c r="L103" s="381"/>
      <c r="M103" s="381"/>
      <c r="N103" s="381"/>
      <c r="O103" s="381"/>
      <c r="P103" s="381"/>
      <c r="Q103" s="381"/>
      <c r="R103" s="382"/>
    </row>
  </sheetData>
  <sheetProtection/>
  <mergeCells count="276">
    <mergeCell ref="A102:R103"/>
    <mergeCell ref="A100:I100"/>
    <mergeCell ref="J100:L100"/>
    <mergeCell ref="M100:N100"/>
    <mergeCell ref="A101:I101"/>
    <mergeCell ref="J101:L101"/>
    <mergeCell ref="M101:N101"/>
    <mergeCell ref="A98:I98"/>
    <mergeCell ref="J98:L98"/>
    <mergeCell ref="M98:N98"/>
    <mergeCell ref="A99:I99"/>
    <mergeCell ref="J99:L99"/>
    <mergeCell ref="M99:N99"/>
    <mergeCell ref="A96:I96"/>
    <mergeCell ref="J96:L96"/>
    <mergeCell ref="M96:N96"/>
    <mergeCell ref="A97:I97"/>
    <mergeCell ref="J97:L97"/>
    <mergeCell ref="M97:N97"/>
    <mergeCell ref="P87:R88"/>
    <mergeCell ref="A90:R91"/>
    <mergeCell ref="A92:R93"/>
    <mergeCell ref="A94:R94"/>
    <mergeCell ref="J95:L95"/>
    <mergeCell ref="M95:N95"/>
    <mergeCell ref="A86:D86"/>
    <mergeCell ref="E86:F86"/>
    <mergeCell ref="G86:I86"/>
    <mergeCell ref="P86:R86"/>
    <mergeCell ref="A87:H88"/>
    <mergeCell ref="I87:K88"/>
    <mergeCell ref="L87:L88"/>
    <mergeCell ref="M87:M88"/>
    <mergeCell ref="N87:N88"/>
    <mergeCell ref="O87:O88"/>
    <mergeCell ref="A84:D84"/>
    <mergeCell ref="E84:F84"/>
    <mergeCell ref="G84:I84"/>
    <mergeCell ref="P84:R84"/>
    <mergeCell ref="A85:D85"/>
    <mergeCell ref="E85:F85"/>
    <mergeCell ref="G85:I85"/>
    <mergeCell ref="P85:R85"/>
    <mergeCell ref="A82:D82"/>
    <mergeCell ref="E82:F82"/>
    <mergeCell ref="G82:I82"/>
    <mergeCell ref="P82:R82"/>
    <mergeCell ref="A83:D83"/>
    <mergeCell ref="E83:F83"/>
    <mergeCell ref="G83:I83"/>
    <mergeCell ref="P83:R83"/>
    <mergeCell ref="A80:D80"/>
    <mergeCell ref="E80:F80"/>
    <mergeCell ref="G80:I80"/>
    <mergeCell ref="P80:R80"/>
    <mergeCell ref="A81:D81"/>
    <mergeCell ref="E81:F81"/>
    <mergeCell ref="G81:I81"/>
    <mergeCell ref="P81:R81"/>
    <mergeCell ref="A78:D78"/>
    <mergeCell ref="E78:F78"/>
    <mergeCell ref="G78:I78"/>
    <mergeCell ref="P78:R78"/>
    <mergeCell ref="A79:D79"/>
    <mergeCell ref="E79:F79"/>
    <mergeCell ref="G79:I79"/>
    <mergeCell ref="P79:R79"/>
    <mergeCell ref="A76:D76"/>
    <mergeCell ref="E76:F76"/>
    <mergeCell ref="G76:I76"/>
    <mergeCell ref="P76:R76"/>
    <mergeCell ref="A77:D77"/>
    <mergeCell ref="E77:F77"/>
    <mergeCell ref="G77:I77"/>
    <mergeCell ref="P77:R77"/>
    <mergeCell ref="A74:D74"/>
    <mergeCell ref="E74:F74"/>
    <mergeCell ref="G74:I74"/>
    <mergeCell ref="P74:R74"/>
    <mergeCell ref="A75:D75"/>
    <mergeCell ref="E75:F75"/>
    <mergeCell ref="G75:I75"/>
    <mergeCell ref="P75:R75"/>
    <mergeCell ref="A72:D72"/>
    <mergeCell ref="E72:F72"/>
    <mergeCell ref="G72:I72"/>
    <mergeCell ref="P72:R72"/>
    <mergeCell ref="A73:D73"/>
    <mergeCell ref="E73:F73"/>
    <mergeCell ref="G73:I73"/>
    <mergeCell ref="P73:R73"/>
    <mergeCell ref="A70:D70"/>
    <mergeCell ref="E70:F70"/>
    <mergeCell ref="G70:I70"/>
    <mergeCell ref="P70:R70"/>
    <mergeCell ref="A71:D71"/>
    <mergeCell ref="E71:F71"/>
    <mergeCell ref="G71:I71"/>
    <mergeCell ref="P71:R71"/>
    <mergeCell ref="A68:D68"/>
    <mergeCell ref="E68:F68"/>
    <mergeCell ref="G68:I68"/>
    <mergeCell ref="P68:R68"/>
    <mergeCell ref="A69:D69"/>
    <mergeCell ref="E69:F69"/>
    <mergeCell ref="G69:I69"/>
    <mergeCell ref="P69:R69"/>
    <mergeCell ref="A66:D66"/>
    <mergeCell ref="E66:F66"/>
    <mergeCell ref="G66:I66"/>
    <mergeCell ref="P66:R66"/>
    <mergeCell ref="A67:D67"/>
    <mergeCell ref="E67:F67"/>
    <mergeCell ref="G67:I67"/>
    <mergeCell ref="P67:R67"/>
    <mergeCell ref="A64:D64"/>
    <mergeCell ref="E64:F64"/>
    <mergeCell ref="G64:I64"/>
    <mergeCell ref="P64:R64"/>
    <mergeCell ref="A65:D65"/>
    <mergeCell ref="E65:F65"/>
    <mergeCell ref="G65:I65"/>
    <mergeCell ref="P65:R65"/>
    <mergeCell ref="P56:R56"/>
    <mergeCell ref="L57:L62"/>
    <mergeCell ref="M57:M62"/>
    <mergeCell ref="P57:R57"/>
    <mergeCell ref="P58:R62"/>
    <mergeCell ref="A63:D63"/>
    <mergeCell ref="E63:F63"/>
    <mergeCell ref="G63:I63"/>
    <mergeCell ref="J63:K63"/>
    <mergeCell ref="O63:R63"/>
    <mergeCell ref="A56:F62"/>
    <mergeCell ref="G56:I62"/>
    <mergeCell ref="J56:J62"/>
    <mergeCell ref="K56:K62"/>
    <mergeCell ref="N56:N62"/>
    <mergeCell ref="O56:O62"/>
    <mergeCell ref="A47:R47"/>
    <mergeCell ref="A48:R48"/>
    <mergeCell ref="A49:L51"/>
    <mergeCell ref="M49:R55"/>
    <mergeCell ref="A52:H54"/>
    <mergeCell ref="I52:L54"/>
    <mergeCell ref="A55:H55"/>
    <mergeCell ref="I55:L55"/>
    <mergeCell ref="A42:A44"/>
    <mergeCell ref="B42:F44"/>
    <mergeCell ref="H42:L43"/>
    <mergeCell ref="N42:R46"/>
    <mergeCell ref="H44:L44"/>
    <mergeCell ref="A45:A46"/>
    <mergeCell ref="B45:F46"/>
    <mergeCell ref="H45:L46"/>
    <mergeCell ref="N39:R40"/>
    <mergeCell ref="B40:F40"/>
    <mergeCell ref="I40:L40"/>
    <mergeCell ref="B41:F41"/>
    <mergeCell ref="I41:L41"/>
    <mergeCell ref="N41:R41"/>
    <mergeCell ref="H34:L34"/>
    <mergeCell ref="H35:L35"/>
    <mergeCell ref="H36:L36"/>
    <mergeCell ref="H37:L38"/>
    <mergeCell ref="B38:F38"/>
    <mergeCell ref="B39:F39"/>
    <mergeCell ref="I39:L39"/>
    <mergeCell ref="A29:O29"/>
    <mergeCell ref="P29:R29"/>
    <mergeCell ref="A30:R32"/>
    <mergeCell ref="B33:F33"/>
    <mergeCell ref="G33:G46"/>
    <mergeCell ref="H33:L33"/>
    <mergeCell ref="M33:M46"/>
    <mergeCell ref="N33:R38"/>
    <mergeCell ref="A34:A41"/>
    <mergeCell ref="B34:F37"/>
    <mergeCell ref="A28:C28"/>
    <mergeCell ref="D28:F28"/>
    <mergeCell ref="G28:I28"/>
    <mergeCell ref="J28:L28"/>
    <mergeCell ref="M28:O28"/>
    <mergeCell ref="P28:R28"/>
    <mergeCell ref="A27:C27"/>
    <mergeCell ref="D27:F27"/>
    <mergeCell ref="G27:I27"/>
    <mergeCell ref="J27:L27"/>
    <mergeCell ref="M27:O27"/>
    <mergeCell ref="P27:R27"/>
    <mergeCell ref="A26:C26"/>
    <mergeCell ref="D26:F26"/>
    <mergeCell ref="G26:I26"/>
    <mergeCell ref="J26:L26"/>
    <mergeCell ref="M26:O26"/>
    <mergeCell ref="P26:R26"/>
    <mergeCell ref="A25:C25"/>
    <mergeCell ref="D25:F25"/>
    <mergeCell ref="G25:I25"/>
    <mergeCell ref="J25:L25"/>
    <mergeCell ref="M25:O25"/>
    <mergeCell ref="P25:R25"/>
    <mergeCell ref="A24:C24"/>
    <mergeCell ref="D24:F24"/>
    <mergeCell ref="G24:I24"/>
    <mergeCell ref="J24:L24"/>
    <mergeCell ref="M24:O24"/>
    <mergeCell ref="P24:R24"/>
    <mergeCell ref="A23:C23"/>
    <mergeCell ref="D23:F23"/>
    <mergeCell ref="G23:I23"/>
    <mergeCell ref="J23:L23"/>
    <mergeCell ref="M23:O23"/>
    <mergeCell ref="P23:R23"/>
    <mergeCell ref="A22:C22"/>
    <mergeCell ref="D22:F22"/>
    <mergeCell ref="G22:I22"/>
    <mergeCell ref="J22:L22"/>
    <mergeCell ref="M22:O22"/>
    <mergeCell ref="P22:R22"/>
    <mergeCell ref="A21:C21"/>
    <mergeCell ref="D21:F21"/>
    <mergeCell ref="G21:I21"/>
    <mergeCell ref="J21:L21"/>
    <mergeCell ref="M21:O21"/>
    <mergeCell ref="P21:R21"/>
    <mergeCell ref="A20:C20"/>
    <mergeCell ref="D20:F20"/>
    <mergeCell ref="G20:I20"/>
    <mergeCell ref="J20:L20"/>
    <mergeCell ref="M20:O20"/>
    <mergeCell ref="P20:R20"/>
    <mergeCell ref="A18:R18"/>
    <mergeCell ref="A19:F19"/>
    <mergeCell ref="G19:H19"/>
    <mergeCell ref="I19:L19"/>
    <mergeCell ref="N19:P19"/>
    <mergeCell ref="Q19:R19"/>
    <mergeCell ref="A12:R12"/>
    <mergeCell ref="A13:R13"/>
    <mergeCell ref="C14:H14"/>
    <mergeCell ref="C15:H15"/>
    <mergeCell ref="C16:H16"/>
    <mergeCell ref="C17:H17"/>
    <mergeCell ref="N14:O14"/>
    <mergeCell ref="N15:O15"/>
    <mergeCell ref="N16:O16"/>
    <mergeCell ref="N17:O17"/>
    <mergeCell ref="A9:H9"/>
    <mergeCell ref="I9:L9"/>
    <mergeCell ref="M9:O11"/>
    <mergeCell ref="P9:R11"/>
    <mergeCell ref="A10:F10"/>
    <mergeCell ref="G10:H10"/>
    <mergeCell ref="I10:L10"/>
    <mergeCell ref="A11:F11"/>
    <mergeCell ref="G11:H11"/>
    <mergeCell ref="I11:L11"/>
    <mergeCell ref="A6:H6"/>
    <mergeCell ref="I6:L6"/>
    <mergeCell ref="M6:O6"/>
    <mergeCell ref="P6:R6"/>
    <mergeCell ref="A7:H7"/>
    <mergeCell ref="I7:L7"/>
    <mergeCell ref="M7:O8"/>
    <mergeCell ref="P7:R8"/>
    <mergeCell ref="A8:H8"/>
    <mergeCell ref="I8:L8"/>
    <mergeCell ref="A1:D4"/>
    <mergeCell ref="E1:N5"/>
    <mergeCell ref="O1:R1"/>
    <mergeCell ref="O2:R2"/>
    <mergeCell ref="O3:R3"/>
    <mergeCell ref="O4:R4"/>
    <mergeCell ref="A5:D5"/>
    <mergeCell ref="O5:R5"/>
  </mergeCells>
  <printOptions/>
  <pageMargins left="0.42" right="0.25" top="0.37" bottom="0.43" header="0.21" footer="0.16"/>
  <pageSetup fitToHeight="0" fitToWidth="1" horizontalDpi="600" verticalDpi="600" orientation="portrait" scale="82" r:id="rId2"/>
  <rowBreaks count="1" manualBreakCount="1">
    <brk id="47" max="255" man="1"/>
  </rowBreaks>
  <drawing r:id="rId1"/>
</worksheet>
</file>

<file path=xl/worksheets/sheet12.xml><?xml version="1.0" encoding="utf-8"?>
<worksheet xmlns="http://schemas.openxmlformats.org/spreadsheetml/2006/main" xmlns:r="http://schemas.openxmlformats.org/officeDocument/2006/relationships">
  <sheetPr>
    <tabColor indexed="51"/>
    <pageSetUpPr fitToPage="1"/>
  </sheetPr>
  <dimension ref="A1:T97"/>
  <sheetViews>
    <sheetView zoomScale="82" zoomScaleNormal="82"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9.28125" style="0" customWidth="1"/>
    <col min="11" max="11" width="9.00390625" style="0" customWidth="1"/>
    <col min="12" max="12" width="8.00390625" style="0" customWidth="1"/>
    <col min="13" max="13" width="9.00390625" style="0" customWidth="1"/>
    <col min="14" max="14" width="6.28125" style="0" customWidth="1"/>
    <col min="15" max="15" width="2.7109375" style="0" customWidth="1"/>
    <col min="16" max="18" width="8.7109375" style="0" customWidth="1"/>
    <col min="19" max="19" width="7.7109375" style="0" customWidth="1"/>
    <col min="20" max="20" width="10.7109375" style="0" customWidth="1"/>
  </cols>
  <sheetData>
    <row r="1" spans="1:20" ht="12.75" customHeight="1">
      <c r="A1" s="80" t="s">
        <v>0</v>
      </c>
      <c r="B1" s="81"/>
      <c r="C1" s="81"/>
      <c r="D1" s="82"/>
      <c r="E1" s="105" t="s">
        <v>135</v>
      </c>
      <c r="F1" s="105"/>
      <c r="G1" s="105"/>
      <c r="H1" s="105"/>
      <c r="I1" s="105"/>
      <c r="J1" s="105"/>
      <c r="K1" s="105"/>
      <c r="L1" s="105"/>
      <c r="M1" s="105"/>
      <c r="N1" s="105"/>
      <c r="O1" s="105"/>
      <c r="P1" s="93" t="s">
        <v>137</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90"/>
      <c r="B7" s="91"/>
      <c r="C7" s="91"/>
      <c r="D7" s="91"/>
      <c r="E7" s="91"/>
      <c r="F7" s="91"/>
      <c r="G7" s="91"/>
      <c r="H7" s="92"/>
      <c r="I7" s="69"/>
      <c r="J7" s="70"/>
      <c r="K7" s="70"/>
      <c r="L7" s="71"/>
      <c r="M7" s="311"/>
      <c r="N7" s="312"/>
      <c r="O7" s="312"/>
      <c r="P7" s="312"/>
      <c r="Q7" s="312"/>
      <c r="R7" s="115" t="s">
        <v>118</v>
      </c>
      <c r="S7" s="116"/>
      <c r="T7" s="117"/>
    </row>
    <row r="8" spans="1:20" ht="10.5" customHeight="1">
      <c r="A8" s="63" t="s">
        <v>4</v>
      </c>
      <c r="B8" s="64"/>
      <c r="C8" s="64"/>
      <c r="D8" s="64"/>
      <c r="E8" s="64"/>
      <c r="F8" s="64"/>
      <c r="G8" s="64"/>
      <c r="H8" s="65"/>
      <c r="I8" s="63" t="s">
        <v>7</v>
      </c>
      <c r="J8" s="64"/>
      <c r="K8" s="64"/>
      <c r="L8" s="65"/>
      <c r="M8" s="313"/>
      <c r="N8" s="314"/>
      <c r="O8" s="314"/>
      <c r="P8" s="314"/>
      <c r="Q8" s="314"/>
      <c r="R8" s="118"/>
      <c r="S8" s="119"/>
      <c r="T8" s="120"/>
    </row>
    <row r="9" spans="1:20" ht="21" customHeight="1" thickBot="1">
      <c r="A9" s="90"/>
      <c r="B9" s="91"/>
      <c r="C9" s="91"/>
      <c r="D9" s="91"/>
      <c r="E9" s="91"/>
      <c r="F9" s="91"/>
      <c r="G9" s="91"/>
      <c r="H9" s="92"/>
      <c r="I9" s="69"/>
      <c r="J9" s="70"/>
      <c r="K9" s="70"/>
      <c r="L9" s="71"/>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69"/>
      <c r="B11" s="70"/>
      <c r="C11" s="70"/>
      <c r="D11" s="70"/>
      <c r="E11" s="70"/>
      <c r="F11" s="70"/>
      <c r="G11" s="70"/>
      <c r="H11" s="71"/>
      <c r="I11" s="66"/>
      <c r="J11" s="67"/>
      <c r="K11" s="67"/>
      <c r="L11" s="68"/>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10"/>
      <c r="B15" s="1" t="s">
        <v>21</v>
      </c>
      <c r="C15" s="285" t="s">
        <v>117</v>
      </c>
      <c r="D15" s="286"/>
      <c r="E15" s="286"/>
      <c r="F15" s="286"/>
      <c r="G15" s="286"/>
      <c r="H15" s="287"/>
      <c r="I15" s="5">
        <v>45078</v>
      </c>
      <c r="J15" s="21" t="s">
        <v>183</v>
      </c>
      <c r="K15" s="21" t="s">
        <v>168</v>
      </c>
      <c r="L15" s="21" t="s">
        <v>184</v>
      </c>
      <c r="M15" s="21" t="s">
        <v>173</v>
      </c>
      <c r="N15" s="321" t="s">
        <v>172</v>
      </c>
      <c r="O15" s="322"/>
      <c r="P15" s="21" t="s">
        <v>119</v>
      </c>
      <c r="Q15" s="21" t="s">
        <v>187</v>
      </c>
      <c r="R15" s="21" t="s">
        <v>192</v>
      </c>
      <c r="S15" s="17" t="s">
        <v>97</v>
      </c>
      <c r="T15" s="22" t="s">
        <v>94</v>
      </c>
    </row>
    <row r="16" spans="1:20" ht="36" customHeight="1">
      <c r="A16" s="10"/>
      <c r="B16" s="1" t="s">
        <v>22</v>
      </c>
      <c r="C16" s="285" t="s">
        <v>24</v>
      </c>
      <c r="D16" s="286"/>
      <c r="E16" s="286"/>
      <c r="F16" s="286"/>
      <c r="G16" s="286"/>
      <c r="H16" s="287"/>
      <c r="I16" s="5">
        <f>I15</f>
        <v>45078</v>
      </c>
      <c r="J16" s="21" t="s">
        <v>183</v>
      </c>
      <c r="K16" s="21" t="s">
        <v>168</v>
      </c>
      <c r="L16" s="21" t="s">
        <v>184</v>
      </c>
      <c r="M16" s="21" t="s">
        <v>173</v>
      </c>
      <c r="N16" s="321" t="s">
        <v>172</v>
      </c>
      <c r="O16" s="322"/>
      <c r="P16" s="21" t="s">
        <v>119</v>
      </c>
      <c r="Q16" s="21" t="s">
        <v>187</v>
      </c>
      <c r="R16" s="21" t="s">
        <v>192</v>
      </c>
      <c r="S16" s="17" t="s">
        <v>97</v>
      </c>
      <c r="T16" s="22" t="s">
        <v>94</v>
      </c>
    </row>
    <row r="17" spans="1:20" ht="36" customHeight="1">
      <c r="A17" s="25"/>
      <c r="B17" s="2" t="s">
        <v>23</v>
      </c>
      <c r="C17" s="288" t="s">
        <v>25</v>
      </c>
      <c r="D17" s="289"/>
      <c r="E17" s="289"/>
      <c r="F17" s="289"/>
      <c r="G17" s="289"/>
      <c r="H17" s="290"/>
      <c r="I17" s="5">
        <f>I15</f>
        <v>45078</v>
      </c>
      <c r="J17" s="21" t="s">
        <v>183</v>
      </c>
      <c r="K17" s="21" t="s">
        <v>168</v>
      </c>
      <c r="L17" s="21" t="s">
        <v>184</v>
      </c>
      <c r="M17" s="21" t="s">
        <v>173</v>
      </c>
      <c r="N17" s="321" t="s">
        <v>172</v>
      </c>
      <c r="O17" s="322"/>
      <c r="P17" s="21" t="s">
        <v>119</v>
      </c>
      <c r="Q17" s="21" t="s">
        <v>187</v>
      </c>
      <c r="R17" s="21" t="s">
        <v>192</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f>K96</f>
        <v>0</v>
      </c>
      <c r="H19" s="122"/>
      <c r="I19" s="123" t="s">
        <v>75</v>
      </c>
      <c r="J19" s="124"/>
      <c r="K19" s="124"/>
      <c r="L19" s="125"/>
      <c r="M19" s="8">
        <f>M96</f>
        <v>0</v>
      </c>
      <c r="N19" s="123" t="s">
        <v>71</v>
      </c>
      <c r="O19" s="126"/>
      <c r="P19" s="124"/>
      <c r="Q19" s="124"/>
      <c r="R19" s="124"/>
      <c r="S19" s="125"/>
      <c r="T19" s="9">
        <f>O96</f>
        <v>0</v>
      </c>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f>G19*D21</f>
        <v>0</v>
      </c>
      <c r="K21" s="128"/>
      <c r="L21" s="130"/>
      <c r="M21" s="154"/>
      <c r="N21" s="155"/>
      <c r="O21" s="155"/>
      <c r="P21" s="155"/>
      <c r="Q21" s="156"/>
      <c r="R21" s="127">
        <f>SUM(J21:P21)</f>
        <v>0</v>
      </c>
      <c r="S21" s="128"/>
      <c r="T21" s="129"/>
    </row>
    <row r="22" spans="1:20" ht="25.5" customHeight="1">
      <c r="A22" s="141" t="s">
        <v>32</v>
      </c>
      <c r="B22" s="142"/>
      <c r="C22" s="142"/>
      <c r="D22" s="143">
        <v>0.52</v>
      </c>
      <c r="E22" s="144"/>
      <c r="F22" s="144"/>
      <c r="G22" s="145" t="s">
        <v>70</v>
      </c>
      <c r="H22" s="146"/>
      <c r="I22" s="146"/>
      <c r="J22" s="138">
        <f>M19*D22</f>
        <v>0</v>
      </c>
      <c r="K22" s="139"/>
      <c r="L22" s="140"/>
      <c r="M22" s="154"/>
      <c r="N22" s="155"/>
      <c r="O22" s="155"/>
      <c r="P22" s="155"/>
      <c r="Q22" s="156"/>
      <c r="R22" s="138">
        <f>SUM(J22:P22)</f>
        <v>0</v>
      </c>
      <c r="S22" s="139"/>
      <c r="T22" s="152"/>
    </row>
    <row r="23" spans="1:20" ht="25.5" customHeight="1">
      <c r="A23" s="141" t="s">
        <v>33</v>
      </c>
      <c r="B23" s="142"/>
      <c r="C23" s="142"/>
      <c r="D23" s="143">
        <v>9.04</v>
      </c>
      <c r="E23" s="144"/>
      <c r="F23" s="144"/>
      <c r="G23" s="145" t="s">
        <v>70</v>
      </c>
      <c r="H23" s="146"/>
      <c r="I23" s="146"/>
      <c r="J23" s="138">
        <f>M19*D23</f>
        <v>0</v>
      </c>
      <c r="K23" s="139"/>
      <c r="L23" s="140"/>
      <c r="M23" s="154"/>
      <c r="N23" s="155"/>
      <c r="O23" s="155"/>
      <c r="P23" s="155"/>
      <c r="Q23" s="156"/>
      <c r="R23" s="138">
        <f aca="true" t="shared" si="0" ref="R23:R30">SUM(J23:P23)</f>
        <v>0</v>
      </c>
      <c r="S23" s="139"/>
      <c r="T23" s="152"/>
    </row>
    <row r="24" spans="1:20" ht="25.5" customHeight="1">
      <c r="A24" s="141" t="s">
        <v>34</v>
      </c>
      <c r="B24" s="142"/>
      <c r="C24" s="142"/>
      <c r="D24" s="153">
        <v>1.59</v>
      </c>
      <c r="E24" s="153"/>
      <c r="F24" s="153"/>
      <c r="G24" s="133" t="s">
        <v>69</v>
      </c>
      <c r="H24" s="134"/>
      <c r="I24" s="134"/>
      <c r="J24" s="138">
        <f>G19*D24</f>
        <v>0</v>
      </c>
      <c r="K24" s="139"/>
      <c r="L24" s="140"/>
      <c r="M24" s="154"/>
      <c r="N24" s="155"/>
      <c r="O24" s="155"/>
      <c r="P24" s="155"/>
      <c r="Q24" s="156"/>
      <c r="R24" s="138">
        <f t="shared" si="0"/>
        <v>0</v>
      </c>
      <c r="S24" s="139"/>
      <c r="T24" s="152"/>
    </row>
    <row r="25" spans="1:20" ht="25.5" customHeight="1">
      <c r="A25" s="147" t="s">
        <v>35</v>
      </c>
      <c r="B25" s="148"/>
      <c r="C25" s="148"/>
      <c r="D25" s="157">
        <v>1.21</v>
      </c>
      <c r="E25" s="158"/>
      <c r="F25" s="159"/>
      <c r="G25" s="133" t="s">
        <v>69</v>
      </c>
      <c r="H25" s="134"/>
      <c r="I25" s="134"/>
      <c r="J25" s="138">
        <f>G19*D25</f>
        <v>0</v>
      </c>
      <c r="K25" s="139"/>
      <c r="L25" s="140"/>
      <c r="M25" s="154"/>
      <c r="N25" s="155"/>
      <c r="O25" s="155"/>
      <c r="P25" s="155"/>
      <c r="Q25" s="156"/>
      <c r="R25" s="138">
        <f t="shared" si="0"/>
        <v>0</v>
      </c>
      <c r="S25" s="139"/>
      <c r="T25" s="152"/>
    </row>
    <row r="26" spans="1:20" ht="25.5" customHeight="1">
      <c r="A26" s="141" t="s">
        <v>88</v>
      </c>
      <c r="B26" s="142"/>
      <c r="C26" s="142"/>
      <c r="D26" s="157">
        <v>0.4</v>
      </c>
      <c r="E26" s="158"/>
      <c r="F26" s="159"/>
      <c r="G26" s="133" t="s">
        <v>69</v>
      </c>
      <c r="H26" s="134"/>
      <c r="I26" s="134"/>
      <c r="J26" s="138">
        <f>G19*D26</f>
        <v>0</v>
      </c>
      <c r="K26" s="139"/>
      <c r="L26" s="140"/>
      <c r="M26" s="154"/>
      <c r="N26" s="155"/>
      <c r="O26" s="155"/>
      <c r="P26" s="155"/>
      <c r="Q26" s="156"/>
      <c r="R26" s="138">
        <f t="shared" si="0"/>
        <v>0</v>
      </c>
      <c r="S26" s="139"/>
      <c r="T26" s="152"/>
    </row>
    <row r="27" spans="1:20" ht="25.5" customHeight="1">
      <c r="A27" s="141" t="s">
        <v>186</v>
      </c>
      <c r="B27" s="142"/>
      <c r="C27" s="142"/>
      <c r="D27" s="157">
        <v>0.25</v>
      </c>
      <c r="E27" s="158"/>
      <c r="F27" s="159"/>
      <c r="G27" s="133" t="s">
        <v>69</v>
      </c>
      <c r="H27" s="134"/>
      <c r="I27" s="134"/>
      <c r="J27" s="138">
        <f>G19*D27</f>
        <v>0</v>
      </c>
      <c r="K27" s="139"/>
      <c r="L27" s="140"/>
      <c r="M27" s="154"/>
      <c r="N27" s="155"/>
      <c r="O27" s="155"/>
      <c r="P27" s="155"/>
      <c r="Q27" s="156"/>
      <c r="R27" s="138">
        <f>SUM(J27:P27)</f>
        <v>0</v>
      </c>
      <c r="S27" s="139"/>
      <c r="T27" s="152"/>
    </row>
    <row r="28" spans="1:20" ht="25.5" customHeight="1">
      <c r="A28" s="141" t="s">
        <v>36</v>
      </c>
      <c r="B28" s="142"/>
      <c r="C28" s="142"/>
      <c r="D28" s="157">
        <v>2.68</v>
      </c>
      <c r="E28" s="158"/>
      <c r="F28" s="159"/>
      <c r="G28" s="133" t="s">
        <v>70</v>
      </c>
      <c r="H28" s="134"/>
      <c r="I28" s="134"/>
      <c r="J28" s="138">
        <f>M19*D28</f>
        <v>0</v>
      </c>
      <c r="K28" s="139"/>
      <c r="L28" s="140"/>
      <c r="M28" s="154"/>
      <c r="N28" s="155"/>
      <c r="O28" s="155"/>
      <c r="P28" s="155"/>
      <c r="Q28" s="156"/>
      <c r="R28" s="138">
        <f t="shared" si="0"/>
        <v>0</v>
      </c>
      <c r="S28" s="139"/>
      <c r="T28" s="152"/>
    </row>
    <row r="29" spans="1:20" ht="25.5" customHeight="1">
      <c r="A29" s="141" t="s">
        <v>37</v>
      </c>
      <c r="B29" s="142"/>
      <c r="C29" s="142"/>
      <c r="D29" s="160">
        <v>0.15</v>
      </c>
      <c r="E29" s="161"/>
      <c r="F29" s="162"/>
      <c r="G29" s="133" t="s">
        <v>69</v>
      </c>
      <c r="H29" s="134"/>
      <c r="I29" s="134"/>
      <c r="J29" s="138">
        <f>G19*D29</f>
        <v>0</v>
      </c>
      <c r="K29" s="139"/>
      <c r="L29" s="140"/>
      <c r="M29" s="154"/>
      <c r="N29" s="155"/>
      <c r="O29" s="155"/>
      <c r="P29" s="155"/>
      <c r="Q29" s="156"/>
      <c r="R29" s="138">
        <f t="shared" si="0"/>
        <v>0</v>
      </c>
      <c r="S29" s="139"/>
      <c r="T29" s="152"/>
    </row>
    <row r="30" spans="1:20" ht="25.5" customHeight="1">
      <c r="A30" s="141" t="s">
        <v>64</v>
      </c>
      <c r="B30" s="142"/>
      <c r="C30" s="142"/>
      <c r="D30" s="160">
        <v>0.05</v>
      </c>
      <c r="E30" s="161"/>
      <c r="F30" s="162"/>
      <c r="G30" s="133" t="s">
        <v>69</v>
      </c>
      <c r="H30" s="134"/>
      <c r="I30" s="134"/>
      <c r="J30" s="138">
        <f>G19*D30</f>
        <v>0</v>
      </c>
      <c r="K30" s="139"/>
      <c r="L30" s="140"/>
      <c r="M30" s="154"/>
      <c r="N30" s="155"/>
      <c r="O30" s="155"/>
      <c r="P30" s="155"/>
      <c r="Q30" s="156"/>
      <c r="R30" s="138">
        <f t="shared" si="0"/>
        <v>0</v>
      </c>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f>SUM(R21:T30)</f>
        <v>0</v>
      </c>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24"/>
      <c r="I41" s="166" t="s">
        <v>45</v>
      </c>
      <c r="J41" s="166"/>
      <c r="K41" s="166"/>
      <c r="L41" s="167"/>
      <c r="M41" s="168"/>
      <c r="N41" s="271"/>
      <c r="O41" s="272"/>
      <c r="P41" s="272"/>
      <c r="Q41" s="272"/>
      <c r="R41" s="272"/>
      <c r="S41" s="272"/>
      <c r="T41" s="273"/>
    </row>
    <row r="42" spans="1:20" ht="13.5" thickBot="1">
      <c r="A42" s="188"/>
      <c r="B42" s="180" t="s">
        <v>49</v>
      </c>
      <c r="C42" s="180"/>
      <c r="D42" s="180"/>
      <c r="E42" s="180"/>
      <c r="F42" s="180"/>
      <c r="G42" s="170"/>
      <c r="H42" s="24"/>
      <c r="I42" s="166" t="s">
        <v>46</v>
      </c>
      <c r="J42" s="166"/>
      <c r="K42" s="166"/>
      <c r="L42" s="167"/>
      <c r="M42" s="168"/>
      <c r="N42" s="274"/>
      <c r="O42" s="275"/>
      <c r="P42" s="275"/>
      <c r="Q42" s="275"/>
      <c r="R42" s="275"/>
      <c r="S42" s="275"/>
      <c r="T42" s="276"/>
    </row>
    <row r="43" spans="1:20" ht="13.5" thickBot="1">
      <c r="A43" s="188"/>
      <c r="B43" s="180" t="s">
        <v>50</v>
      </c>
      <c r="C43" s="180"/>
      <c r="D43" s="180"/>
      <c r="E43" s="180"/>
      <c r="F43" s="180"/>
      <c r="G43" s="170"/>
      <c r="H43" s="24"/>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189"/>
      <c r="I44" s="190"/>
      <c r="J44" s="190"/>
      <c r="K44" s="190"/>
      <c r="L44" s="191"/>
      <c r="M44" s="168"/>
      <c r="N44" s="169"/>
      <c r="O44" s="169"/>
      <c r="P44" s="169"/>
      <c r="Q44" s="169"/>
      <c r="R44" s="169"/>
      <c r="S44" s="169"/>
      <c r="T44" s="170"/>
    </row>
    <row r="45" spans="1:20" ht="12.75">
      <c r="A45" s="188"/>
      <c r="B45" s="291"/>
      <c r="C45" s="291"/>
      <c r="D45" s="291"/>
      <c r="E45" s="291"/>
      <c r="F45" s="291"/>
      <c r="G45" s="170"/>
      <c r="H45" s="192"/>
      <c r="I45" s="193"/>
      <c r="J45" s="193"/>
      <c r="K45" s="193"/>
      <c r="L45" s="194"/>
      <c r="M45" s="168"/>
      <c r="N45" s="169"/>
      <c r="O45" s="169"/>
      <c r="P45" s="169"/>
      <c r="Q45" s="169"/>
      <c r="R45" s="169"/>
      <c r="S45" s="169"/>
      <c r="T45" s="170"/>
    </row>
    <row r="46" spans="1:20" ht="21.75" customHeight="1">
      <c r="A46" s="188"/>
      <c r="B46" s="291"/>
      <c r="C46" s="291"/>
      <c r="D46" s="291"/>
      <c r="E46" s="291"/>
      <c r="F46" s="291"/>
      <c r="G46" s="170"/>
      <c r="H46" s="195"/>
      <c r="I46" s="196"/>
      <c r="J46" s="196"/>
      <c r="K46" s="196"/>
      <c r="L46" s="197"/>
      <c r="M46" s="168"/>
      <c r="N46" s="169"/>
      <c r="O46" s="169"/>
      <c r="P46" s="169"/>
      <c r="Q46" s="169"/>
      <c r="R46" s="169"/>
      <c r="S46" s="169"/>
      <c r="T46" s="170"/>
    </row>
    <row r="47" spans="1:20" ht="12.75" customHeight="1">
      <c r="A47" s="188">
        <v>3</v>
      </c>
      <c r="B47" s="171" t="s">
        <v>60</v>
      </c>
      <c r="C47" s="171"/>
      <c r="D47" s="171"/>
      <c r="E47" s="171"/>
      <c r="F47" s="171"/>
      <c r="G47" s="170"/>
      <c r="H47" s="220"/>
      <c r="I47" s="221"/>
      <c r="J47" s="221"/>
      <c r="K47" s="221"/>
      <c r="L47" s="222"/>
      <c r="M47" s="168"/>
      <c r="N47" s="169"/>
      <c r="O47" s="169"/>
      <c r="P47" s="169"/>
      <c r="Q47" s="169"/>
      <c r="R47" s="169"/>
      <c r="S47" s="169"/>
      <c r="T47" s="170"/>
    </row>
    <row r="48" spans="1:20" ht="22.5" customHeight="1">
      <c r="A48" s="216"/>
      <c r="B48" s="200"/>
      <c r="C48" s="200"/>
      <c r="D48" s="200"/>
      <c r="E48" s="200"/>
      <c r="F48" s="200"/>
      <c r="G48" s="181"/>
      <c r="H48" s="192"/>
      <c r="I48" s="193"/>
      <c r="J48" s="193"/>
      <c r="K48" s="193"/>
      <c r="L48" s="194"/>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146</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f>(A7)</f>
        <v>0</v>
      </c>
      <c r="B57" s="226"/>
      <c r="C57" s="226"/>
      <c r="D57" s="226"/>
      <c r="E57" s="226"/>
      <c r="F57" s="226"/>
      <c r="G57" s="226"/>
      <c r="H57" s="226"/>
      <c r="I57" s="217">
        <f>(M7)</f>
        <v>0</v>
      </c>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234"/>
      <c r="B66" s="235"/>
      <c r="C66" s="235"/>
      <c r="D66" s="235"/>
      <c r="E66" s="235"/>
      <c r="F66" s="236"/>
      <c r="G66" s="228"/>
      <c r="H66" s="229"/>
      <c r="I66" s="231"/>
      <c r="J66" s="232"/>
      <c r="K66" s="230"/>
      <c r="L66" s="230"/>
      <c r="M66" s="230"/>
      <c r="N66" s="230"/>
      <c r="O66" s="263"/>
      <c r="P66" s="264"/>
      <c r="Q66" s="264"/>
      <c r="R66" s="264"/>
      <c r="S66" s="264"/>
      <c r="T66" s="265"/>
    </row>
    <row r="67" spans="1:20" ht="19.5" customHeight="1">
      <c r="A67" s="234"/>
      <c r="B67" s="235"/>
      <c r="C67" s="235"/>
      <c r="D67" s="235"/>
      <c r="E67" s="235"/>
      <c r="F67" s="236"/>
      <c r="G67" s="228"/>
      <c r="H67" s="229"/>
      <c r="I67" s="231"/>
      <c r="J67" s="232"/>
      <c r="K67" s="230"/>
      <c r="L67" s="230"/>
      <c r="M67" s="230"/>
      <c r="N67" s="230"/>
      <c r="O67" s="263"/>
      <c r="P67" s="264"/>
      <c r="Q67" s="264"/>
      <c r="R67" s="264"/>
      <c r="S67" s="264"/>
      <c r="T67" s="265"/>
    </row>
    <row r="68" spans="1:20" ht="19.5" customHeight="1">
      <c r="A68" s="234"/>
      <c r="B68" s="235"/>
      <c r="C68" s="235"/>
      <c r="D68" s="235"/>
      <c r="E68" s="235"/>
      <c r="F68" s="236"/>
      <c r="G68" s="228"/>
      <c r="H68" s="229"/>
      <c r="I68" s="231"/>
      <c r="J68" s="232"/>
      <c r="K68" s="230"/>
      <c r="L68" s="230"/>
      <c r="M68" s="230"/>
      <c r="N68" s="230"/>
      <c r="O68" s="263"/>
      <c r="P68" s="264"/>
      <c r="Q68" s="264"/>
      <c r="R68" s="264"/>
      <c r="S68" s="264"/>
      <c r="T68" s="265"/>
    </row>
    <row r="69" spans="1:20" ht="19.5" customHeight="1">
      <c r="A69" s="234"/>
      <c r="B69" s="235"/>
      <c r="C69" s="235"/>
      <c r="D69" s="235"/>
      <c r="E69" s="235"/>
      <c r="F69" s="236"/>
      <c r="G69" s="228"/>
      <c r="H69" s="229"/>
      <c r="I69" s="231"/>
      <c r="J69" s="232"/>
      <c r="K69" s="230"/>
      <c r="L69" s="230"/>
      <c r="M69" s="230"/>
      <c r="N69" s="230"/>
      <c r="O69" s="263"/>
      <c r="P69" s="264"/>
      <c r="Q69" s="264"/>
      <c r="R69" s="264"/>
      <c r="S69" s="264"/>
      <c r="T69" s="265"/>
    </row>
    <row r="70" spans="1:20" ht="19.5" customHeight="1">
      <c r="A70" s="234"/>
      <c r="B70" s="235"/>
      <c r="C70" s="235"/>
      <c r="D70" s="235"/>
      <c r="E70" s="235"/>
      <c r="F70" s="236"/>
      <c r="G70" s="228"/>
      <c r="H70" s="229"/>
      <c r="I70" s="231"/>
      <c r="J70" s="232"/>
      <c r="K70" s="230"/>
      <c r="L70" s="230"/>
      <c r="M70" s="230"/>
      <c r="N70" s="230"/>
      <c r="O70" s="263"/>
      <c r="P70" s="264"/>
      <c r="Q70" s="264"/>
      <c r="R70" s="264"/>
      <c r="S70" s="264"/>
      <c r="T70" s="265"/>
    </row>
    <row r="71" spans="1:20" ht="19.5" customHeight="1">
      <c r="A71" s="234"/>
      <c r="B71" s="235"/>
      <c r="C71" s="235"/>
      <c r="D71" s="235"/>
      <c r="E71" s="235"/>
      <c r="F71" s="236"/>
      <c r="G71" s="228"/>
      <c r="H71" s="229"/>
      <c r="I71" s="231"/>
      <c r="J71" s="232"/>
      <c r="K71" s="230"/>
      <c r="L71" s="230"/>
      <c r="M71" s="230"/>
      <c r="N71" s="230"/>
      <c r="O71" s="263"/>
      <c r="P71" s="264"/>
      <c r="Q71" s="264"/>
      <c r="R71" s="264"/>
      <c r="S71" s="264"/>
      <c r="T71" s="265"/>
    </row>
    <row r="72" spans="1:20" ht="19.5" customHeight="1">
      <c r="A72" s="234"/>
      <c r="B72" s="235"/>
      <c r="C72" s="235"/>
      <c r="D72" s="235"/>
      <c r="E72" s="235"/>
      <c r="F72" s="236"/>
      <c r="G72" s="228"/>
      <c r="H72" s="229"/>
      <c r="I72" s="231"/>
      <c r="J72" s="232"/>
      <c r="K72" s="230"/>
      <c r="L72" s="230"/>
      <c r="M72" s="230"/>
      <c r="N72" s="230"/>
      <c r="O72" s="263"/>
      <c r="P72" s="264"/>
      <c r="Q72" s="264"/>
      <c r="R72" s="264"/>
      <c r="S72" s="264"/>
      <c r="T72" s="265"/>
    </row>
    <row r="73" spans="1:20" ht="19.5" customHeight="1">
      <c r="A73" s="234"/>
      <c r="B73" s="235"/>
      <c r="C73" s="235"/>
      <c r="D73" s="235"/>
      <c r="E73" s="235"/>
      <c r="F73" s="236"/>
      <c r="G73" s="228"/>
      <c r="H73" s="229"/>
      <c r="I73" s="231"/>
      <c r="J73" s="232"/>
      <c r="K73" s="230"/>
      <c r="L73" s="230"/>
      <c r="M73" s="230"/>
      <c r="N73" s="230"/>
      <c r="O73" s="263"/>
      <c r="P73" s="264"/>
      <c r="Q73" s="264"/>
      <c r="R73" s="264"/>
      <c r="S73" s="264"/>
      <c r="T73" s="265"/>
    </row>
    <row r="74" spans="1:20" ht="19.5" customHeight="1">
      <c r="A74" s="234"/>
      <c r="B74" s="235"/>
      <c r="C74" s="235"/>
      <c r="D74" s="235"/>
      <c r="E74" s="235"/>
      <c r="F74" s="236"/>
      <c r="G74" s="228"/>
      <c r="H74" s="229"/>
      <c r="I74" s="231"/>
      <c r="J74" s="232"/>
      <c r="K74" s="230"/>
      <c r="L74" s="230"/>
      <c r="M74" s="230"/>
      <c r="N74" s="230"/>
      <c r="O74" s="263"/>
      <c r="P74" s="264"/>
      <c r="Q74" s="264"/>
      <c r="R74" s="264"/>
      <c r="S74" s="264"/>
      <c r="T74" s="265"/>
    </row>
    <row r="75" spans="1:20" ht="19.5" customHeight="1">
      <c r="A75" s="234"/>
      <c r="B75" s="235"/>
      <c r="C75" s="235"/>
      <c r="D75" s="235"/>
      <c r="E75" s="235"/>
      <c r="F75" s="236"/>
      <c r="G75" s="228"/>
      <c r="H75" s="229"/>
      <c r="I75" s="231"/>
      <c r="J75" s="232"/>
      <c r="K75" s="230"/>
      <c r="L75" s="230"/>
      <c r="M75" s="230"/>
      <c r="N75" s="230"/>
      <c r="O75" s="263"/>
      <c r="P75" s="264"/>
      <c r="Q75" s="264"/>
      <c r="R75" s="264"/>
      <c r="S75" s="264"/>
      <c r="T75" s="265"/>
    </row>
    <row r="76" spans="1:20" ht="19.5" customHeight="1">
      <c r="A76" s="234"/>
      <c r="B76" s="235"/>
      <c r="C76" s="235"/>
      <c r="D76" s="235"/>
      <c r="E76" s="235"/>
      <c r="F76" s="236"/>
      <c r="G76" s="228"/>
      <c r="H76" s="229"/>
      <c r="I76" s="231"/>
      <c r="J76" s="232"/>
      <c r="K76" s="230"/>
      <c r="L76" s="230"/>
      <c r="M76" s="230"/>
      <c r="N76" s="230"/>
      <c r="O76" s="263"/>
      <c r="P76" s="264"/>
      <c r="Q76" s="264"/>
      <c r="R76" s="264"/>
      <c r="S76" s="264"/>
      <c r="T76" s="265"/>
    </row>
    <row r="77" spans="1:20" ht="19.5" customHeight="1">
      <c r="A77" s="234"/>
      <c r="B77" s="235"/>
      <c r="C77" s="235"/>
      <c r="D77" s="235"/>
      <c r="E77" s="235"/>
      <c r="F77" s="236"/>
      <c r="G77" s="228"/>
      <c r="H77" s="229"/>
      <c r="I77" s="231"/>
      <c r="J77" s="232"/>
      <c r="K77" s="230"/>
      <c r="L77" s="230"/>
      <c r="M77" s="230"/>
      <c r="N77" s="230"/>
      <c r="O77" s="263"/>
      <c r="P77" s="264"/>
      <c r="Q77" s="264"/>
      <c r="R77" s="264"/>
      <c r="S77" s="264"/>
      <c r="T77" s="265"/>
    </row>
    <row r="78" spans="1:20" ht="19.5" customHeight="1">
      <c r="A78" s="234"/>
      <c r="B78" s="235"/>
      <c r="C78" s="235"/>
      <c r="D78" s="235"/>
      <c r="E78" s="235"/>
      <c r="F78" s="236"/>
      <c r="G78" s="228"/>
      <c r="H78" s="229"/>
      <c r="I78" s="231"/>
      <c r="J78" s="232"/>
      <c r="K78" s="230"/>
      <c r="L78" s="230"/>
      <c r="M78" s="230"/>
      <c r="N78" s="230"/>
      <c r="O78" s="263"/>
      <c r="P78" s="264"/>
      <c r="Q78" s="264"/>
      <c r="R78" s="264"/>
      <c r="S78" s="264"/>
      <c r="T78" s="265"/>
    </row>
    <row r="79" spans="1:20" ht="19.5" customHeight="1">
      <c r="A79" s="234"/>
      <c r="B79" s="235"/>
      <c r="C79" s="235"/>
      <c r="D79" s="235"/>
      <c r="E79" s="235"/>
      <c r="F79" s="236"/>
      <c r="G79" s="228"/>
      <c r="H79" s="229"/>
      <c r="I79" s="231"/>
      <c r="J79" s="232"/>
      <c r="K79" s="230"/>
      <c r="L79" s="230"/>
      <c r="M79" s="230"/>
      <c r="N79" s="230"/>
      <c r="O79" s="263"/>
      <c r="P79" s="264"/>
      <c r="Q79" s="264"/>
      <c r="R79" s="264"/>
      <c r="S79" s="264"/>
      <c r="T79" s="265"/>
    </row>
    <row r="80" spans="1:20" ht="19.5" customHeight="1">
      <c r="A80" s="234"/>
      <c r="B80" s="235"/>
      <c r="C80" s="235"/>
      <c r="D80" s="235"/>
      <c r="E80" s="235"/>
      <c r="F80" s="236"/>
      <c r="G80" s="228"/>
      <c r="H80" s="229"/>
      <c r="I80" s="231"/>
      <c r="J80" s="232"/>
      <c r="K80" s="230"/>
      <c r="L80" s="230"/>
      <c r="M80" s="230"/>
      <c r="N80" s="230"/>
      <c r="O80" s="263"/>
      <c r="P80" s="264"/>
      <c r="Q80" s="264"/>
      <c r="R80" s="264"/>
      <c r="S80" s="264"/>
      <c r="T80" s="265"/>
    </row>
    <row r="81" spans="1:20" ht="19.5" customHeight="1">
      <c r="A81" s="234"/>
      <c r="B81" s="235"/>
      <c r="C81" s="235"/>
      <c r="D81" s="235"/>
      <c r="E81" s="235"/>
      <c r="F81" s="236"/>
      <c r="G81" s="228"/>
      <c r="H81" s="229"/>
      <c r="I81" s="231"/>
      <c r="J81" s="232"/>
      <c r="K81" s="230"/>
      <c r="L81" s="230"/>
      <c r="M81" s="230"/>
      <c r="N81" s="230"/>
      <c r="O81" s="263"/>
      <c r="P81" s="264"/>
      <c r="Q81" s="264"/>
      <c r="R81" s="264"/>
      <c r="S81" s="264"/>
      <c r="T81" s="265"/>
    </row>
    <row r="82" spans="1:20" ht="19.5" customHeight="1">
      <c r="A82" s="234"/>
      <c r="B82" s="235"/>
      <c r="C82" s="235"/>
      <c r="D82" s="235"/>
      <c r="E82" s="235"/>
      <c r="F82" s="236"/>
      <c r="G82" s="228"/>
      <c r="H82" s="229"/>
      <c r="I82" s="231"/>
      <c r="J82" s="232"/>
      <c r="K82" s="230"/>
      <c r="L82" s="230"/>
      <c r="M82" s="230"/>
      <c r="N82" s="230"/>
      <c r="O82" s="263"/>
      <c r="P82" s="264"/>
      <c r="Q82" s="264"/>
      <c r="R82" s="264"/>
      <c r="S82" s="264"/>
      <c r="T82" s="265"/>
    </row>
    <row r="83" spans="1:20" ht="19.5" customHeight="1">
      <c r="A83" s="234"/>
      <c r="B83" s="235"/>
      <c r="C83" s="235"/>
      <c r="D83" s="235"/>
      <c r="E83" s="235"/>
      <c r="F83" s="236"/>
      <c r="G83" s="228"/>
      <c r="H83" s="229"/>
      <c r="I83" s="231"/>
      <c r="J83" s="232"/>
      <c r="K83" s="230"/>
      <c r="L83" s="230"/>
      <c r="M83" s="230"/>
      <c r="N83" s="230"/>
      <c r="O83" s="263"/>
      <c r="P83" s="264"/>
      <c r="Q83" s="264"/>
      <c r="R83" s="264"/>
      <c r="S83" s="264"/>
      <c r="T83" s="265"/>
    </row>
    <row r="84" spans="1:20" ht="19.5" customHeight="1">
      <c r="A84" s="234"/>
      <c r="B84" s="235"/>
      <c r="C84" s="235"/>
      <c r="D84" s="235"/>
      <c r="E84" s="235"/>
      <c r="F84" s="236"/>
      <c r="G84" s="228"/>
      <c r="H84" s="229"/>
      <c r="I84" s="231"/>
      <c r="J84" s="232"/>
      <c r="K84" s="230"/>
      <c r="L84" s="230"/>
      <c r="M84" s="230"/>
      <c r="N84" s="230"/>
      <c r="O84" s="263"/>
      <c r="P84" s="264"/>
      <c r="Q84" s="264"/>
      <c r="R84" s="264"/>
      <c r="S84" s="264"/>
      <c r="T84" s="265"/>
    </row>
    <row r="85" spans="1:20" ht="19.5" customHeight="1">
      <c r="A85" s="234"/>
      <c r="B85" s="235"/>
      <c r="C85" s="235"/>
      <c r="D85" s="235"/>
      <c r="E85" s="235"/>
      <c r="F85" s="236"/>
      <c r="G85" s="228"/>
      <c r="H85" s="229"/>
      <c r="I85" s="231"/>
      <c r="J85" s="232"/>
      <c r="K85" s="230"/>
      <c r="L85" s="230"/>
      <c r="M85" s="230"/>
      <c r="N85" s="230"/>
      <c r="O85" s="263"/>
      <c r="P85" s="264"/>
      <c r="Q85" s="264"/>
      <c r="R85" s="264"/>
      <c r="S85" s="264"/>
      <c r="T85" s="265"/>
    </row>
    <row r="86" spans="1:20" ht="19.5" customHeight="1">
      <c r="A86" s="234"/>
      <c r="B86" s="235"/>
      <c r="C86" s="235"/>
      <c r="D86" s="235"/>
      <c r="E86" s="235"/>
      <c r="F86" s="236"/>
      <c r="G86" s="228"/>
      <c r="H86" s="229"/>
      <c r="I86" s="231"/>
      <c r="J86" s="232"/>
      <c r="K86" s="230"/>
      <c r="L86" s="230"/>
      <c r="M86" s="230"/>
      <c r="N86" s="230"/>
      <c r="O86" s="263"/>
      <c r="P86" s="264"/>
      <c r="Q86" s="264"/>
      <c r="R86" s="264"/>
      <c r="S86" s="264"/>
      <c r="T86" s="265"/>
    </row>
    <row r="87" spans="1:20" ht="19.5" customHeight="1">
      <c r="A87" s="234"/>
      <c r="B87" s="235"/>
      <c r="C87" s="235"/>
      <c r="D87" s="235"/>
      <c r="E87" s="235"/>
      <c r="F87" s="236"/>
      <c r="G87" s="228"/>
      <c r="H87" s="229"/>
      <c r="I87" s="231"/>
      <c r="J87" s="232"/>
      <c r="K87" s="230"/>
      <c r="L87" s="230"/>
      <c r="M87" s="230"/>
      <c r="N87" s="230"/>
      <c r="O87" s="263"/>
      <c r="P87" s="264"/>
      <c r="Q87" s="264"/>
      <c r="R87" s="264"/>
      <c r="S87" s="264"/>
      <c r="T87" s="265"/>
    </row>
    <row r="88" spans="1:20" ht="19.5" customHeight="1">
      <c r="A88" s="234"/>
      <c r="B88" s="235"/>
      <c r="C88" s="235"/>
      <c r="D88" s="235"/>
      <c r="E88" s="235"/>
      <c r="F88" s="236"/>
      <c r="G88" s="228"/>
      <c r="H88" s="229"/>
      <c r="I88" s="231"/>
      <c r="J88" s="232"/>
      <c r="K88" s="230"/>
      <c r="L88" s="230"/>
      <c r="M88" s="230"/>
      <c r="N88" s="230"/>
      <c r="O88" s="263"/>
      <c r="P88" s="264"/>
      <c r="Q88" s="264"/>
      <c r="R88" s="264"/>
      <c r="S88" s="264"/>
      <c r="T88" s="265"/>
    </row>
    <row r="89" spans="1:20" ht="19.5" customHeight="1">
      <c r="A89" s="234"/>
      <c r="B89" s="235"/>
      <c r="C89" s="235"/>
      <c r="D89" s="235"/>
      <c r="E89" s="235"/>
      <c r="F89" s="236"/>
      <c r="G89" s="228"/>
      <c r="H89" s="229"/>
      <c r="I89" s="231"/>
      <c r="J89" s="232"/>
      <c r="K89" s="230"/>
      <c r="L89" s="230"/>
      <c r="M89" s="230"/>
      <c r="N89" s="230"/>
      <c r="O89" s="263"/>
      <c r="P89" s="264"/>
      <c r="Q89" s="264"/>
      <c r="R89" s="264"/>
      <c r="S89" s="264"/>
      <c r="T89" s="265"/>
    </row>
    <row r="90" spans="1:20" ht="19.5" customHeight="1">
      <c r="A90" s="234"/>
      <c r="B90" s="235"/>
      <c r="C90" s="235"/>
      <c r="D90" s="235"/>
      <c r="E90" s="235"/>
      <c r="F90" s="236"/>
      <c r="G90" s="228"/>
      <c r="H90" s="229"/>
      <c r="I90" s="231"/>
      <c r="J90" s="232"/>
      <c r="K90" s="230"/>
      <c r="L90" s="230"/>
      <c r="M90" s="230"/>
      <c r="N90" s="230"/>
      <c r="O90" s="263"/>
      <c r="P90" s="264"/>
      <c r="Q90" s="264"/>
      <c r="R90" s="264"/>
      <c r="S90" s="264"/>
      <c r="T90" s="265"/>
    </row>
    <row r="91" spans="1:20" ht="19.5" customHeight="1">
      <c r="A91" s="234"/>
      <c r="B91" s="235"/>
      <c r="C91" s="235"/>
      <c r="D91" s="235"/>
      <c r="E91" s="235"/>
      <c r="F91" s="236"/>
      <c r="G91" s="228"/>
      <c r="H91" s="229"/>
      <c r="I91" s="231"/>
      <c r="J91" s="232"/>
      <c r="K91" s="230"/>
      <c r="L91" s="230"/>
      <c r="M91" s="230"/>
      <c r="N91" s="230"/>
      <c r="O91" s="263"/>
      <c r="P91" s="264"/>
      <c r="Q91" s="264"/>
      <c r="R91" s="264"/>
      <c r="S91" s="264"/>
      <c r="T91" s="265"/>
    </row>
    <row r="92" spans="1:20" ht="19.5" customHeight="1">
      <c r="A92" s="234"/>
      <c r="B92" s="235"/>
      <c r="C92" s="235"/>
      <c r="D92" s="235"/>
      <c r="E92" s="235"/>
      <c r="F92" s="236"/>
      <c r="G92" s="228"/>
      <c r="H92" s="229"/>
      <c r="I92" s="231"/>
      <c r="J92" s="232"/>
      <c r="K92" s="230"/>
      <c r="L92" s="230"/>
      <c r="M92" s="230"/>
      <c r="N92" s="230"/>
      <c r="O92" s="263"/>
      <c r="P92" s="264"/>
      <c r="Q92" s="264"/>
      <c r="R92" s="264"/>
      <c r="S92" s="264"/>
      <c r="T92" s="265"/>
    </row>
    <row r="93" spans="1:20" ht="19.5" customHeight="1">
      <c r="A93" s="234"/>
      <c r="B93" s="235"/>
      <c r="C93" s="235"/>
      <c r="D93" s="235"/>
      <c r="E93" s="235"/>
      <c r="F93" s="236"/>
      <c r="G93" s="228"/>
      <c r="H93" s="229"/>
      <c r="I93" s="231"/>
      <c r="J93" s="232"/>
      <c r="K93" s="230"/>
      <c r="L93" s="230"/>
      <c r="M93" s="230"/>
      <c r="N93" s="230"/>
      <c r="O93" s="263"/>
      <c r="P93" s="264"/>
      <c r="Q93" s="264"/>
      <c r="R93" s="264"/>
      <c r="S93" s="264"/>
      <c r="T93" s="265"/>
    </row>
    <row r="94" spans="1:20" ht="19.5" customHeight="1">
      <c r="A94" s="234"/>
      <c r="B94" s="235"/>
      <c r="C94" s="235"/>
      <c r="D94" s="235"/>
      <c r="E94" s="235"/>
      <c r="F94" s="236"/>
      <c r="G94" s="228"/>
      <c r="H94" s="229"/>
      <c r="I94" s="231"/>
      <c r="J94" s="232"/>
      <c r="K94" s="230"/>
      <c r="L94" s="230"/>
      <c r="M94" s="230"/>
      <c r="N94" s="230"/>
      <c r="O94" s="263"/>
      <c r="P94" s="264"/>
      <c r="Q94" s="264"/>
      <c r="R94" s="264"/>
      <c r="S94" s="264"/>
      <c r="T94" s="265"/>
    </row>
    <row r="95" spans="1:20" ht="19.5" customHeight="1">
      <c r="A95" s="234"/>
      <c r="B95" s="235"/>
      <c r="C95" s="235"/>
      <c r="D95" s="235"/>
      <c r="E95" s="235"/>
      <c r="F95" s="236"/>
      <c r="G95" s="228"/>
      <c r="H95" s="229"/>
      <c r="I95" s="231"/>
      <c r="J95" s="232"/>
      <c r="K95" s="230"/>
      <c r="L95" s="230"/>
      <c r="M95" s="230"/>
      <c r="N95" s="230"/>
      <c r="O95" s="263"/>
      <c r="P95" s="264"/>
      <c r="Q95" s="264"/>
      <c r="R95" s="264"/>
      <c r="S95" s="264"/>
      <c r="T95" s="265"/>
    </row>
    <row r="96" spans="1:20" ht="12.75">
      <c r="A96" s="243" t="s">
        <v>85</v>
      </c>
      <c r="B96" s="244"/>
      <c r="C96" s="244"/>
      <c r="D96" s="244"/>
      <c r="E96" s="244"/>
      <c r="F96" s="244"/>
      <c r="G96" s="244"/>
      <c r="H96" s="245"/>
      <c r="I96" s="266" t="s">
        <v>59</v>
      </c>
      <c r="J96" s="267"/>
      <c r="K96" s="259">
        <f>SUM(K66:L95)</f>
        <v>0</v>
      </c>
      <c r="L96" s="260"/>
      <c r="M96" s="259">
        <f>SUM(M66:N95)</f>
        <v>0</v>
      </c>
      <c r="N96" s="260"/>
      <c r="O96" s="253">
        <f>SUM(O66:T95)</f>
        <v>0</v>
      </c>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A31:Q31"/>
    <mergeCell ref="R27:T27"/>
    <mergeCell ref="M20:Q20"/>
    <mergeCell ref="M21:Q21"/>
    <mergeCell ref="M22:Q22"/>
    <mergeCell ref="M23:Q23"/>
    <mergeCell ref="M24:Q24"/>
    <mergeCell ref="M25:Q25"/>
    <mergeCell ref="M26:Q26"/>
    <mergeCell ref="M27:Q27"/>
    <mergeCell ref="A27:C27"/>
    <mergeCell ref="D27:F27"/>
    <mergeCell ref="G27:I27"/>
    <mergeCell ref="J27:L27"/>
    <mergeCell ref="A6:H6"/>
    <mergeCell ref="I6:L6"/>
    <mergeCell ref="A9:H9"/>
    <mergeCell ref="A1:D4"/>
    <mergeCell ref="E1:O5"/>
    <mergeCell ref="P1:T1"/>
    <mergeCell ref="P2:T2"/>
    <mergeCell ref="P3:T3"/>
    <mergeCell ref="P4:T4"/>
    <mergeCell ref="A5:D5"/>
    <mergeCell ref="P5:T5"/>
    <mergeCell ref="R6:T6"/>
    <mergeCell ref="A7:H7"/>
    <mergeCell ref="I7:L7"/>
    <mergeCell ref="R7:T8"/>
    <mergeCell ref="A8:H8"/>
    <mergeCell ref="I8:L8"/>
    <mergeCell ref="M6:Q6"/>
    <mergeCell ref="M7:Q8"/>
    <mergeCell ref="I9:L9"/>
    <mergeCell ref="R9:T11"/>
    <mergeCell ref="A10:F10"/>
    <mergeCell ref="G10:H10"/>
    <mergeCell ref="I10:L10"/>
    <mergeCell ref="A11:F11"/>
    <mergeCell ref="G11:H11"/>
    <mergeCell ref="I11:L11"/>
    <mergeCell ref="M9:Q11"/>
    <mergeCell ref="A12:T12"/>
    <mergeCell ref="A13:T13"/>
    <mergeCell ref="C14:H14"/>
    <mergeCell ref="C15:H15"/>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A23:C23"/>
    <mergeCell ref="D23:F23"/>
    <mergeCell ref="G23:I23"/>
    <mergeCell ref="J23:L23"/>
    <mergeCell ref="R23:T23"/>
    <mergeCell ref="A24:C24"/>
    <mergeCell ref="D24:F24"/>
    <mergeCell ref="G24:I24"/>
    <mergeCell ref="J24:L24"/>
    <mergeCell ref="R24:T24"/>
    <mergeCell ref="A25:C25"/>
    <mergeCell ref="D25:F25"/>
    <mergeCell ref="G25:I25"/>
    <mergeCell ref="J25:L25"/>
    <mergeCell ref="R25:T25"/>
    <mergeCell ref="A26:C26"/>
    <mergeCell ref="D26:F26"/>
    <mergeCell ref="G26:I26"/>
    <mergeCell ref="J26:L26"/>
    <mergeCell ref="R26:T26"/>
    <mergeCell ref="A28:C28"/>
    <mergeCell ref="D28:F28"/>
    <mergeCell ref="G28:I28"/>
    <mergeCell ref="J28:L28"/>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2" r:id="rId2"/>
  <rowBreaks count="1" manualBreakCount="1">
    <brk id="48" max="255" man="1"/>
  </rowBreaks>
  <drawing r:id="rId1"/>
</worksheet>
</file>

<file path=xl/worksheets/sheet13.xml><?xml version="1.0" encoding="utf-8"?>
<worksheet xmlns="http://schemas.openxmlformats.org/spreadsheetml/2006/main" xmlns:r="http://schemas.openxmlformats.org/officeDocument/2006/relationships">
  <sheetPr>
    <tabColor indexed="51"/>
    <pageSetUpPr fitToPage="1"/>
  </sheetPr>
  <dimension ref="A1:T97"/>
  <sheetViews>
    <sheetView zoomScale="81" zoomScaleNormal="81" zoomScalePageLayoutView="0" workbookViewId="0" topLeftCell="A9">
      <selection activeCell="G25" sqref="G25:I25"/>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8.421875" style="0" customWidth="1"/>
    <col min="11" max="11" width="7.8515625" style="0" customWidth="1"/>
    <col min="12" max="12" width="8.7109375" style="0" customWidth="1"/>
    <col min="13" max="13" width="9.00390625" style="0" customWidth="1"/>
    <col min="14" max="14" width="6.28125" style="0" customWidth="1"/>
    <col min="15" max="15" width="5.00390625" style="0" customWidth="1"/>
    <col min="16" max="17" width="8.7109375" style="0" customWidth="1"/>
    <col min="18" max="18" width="8.8515625" style="0" customWidth="1"/>
    <col min="19" max="19" width="7.7109375" style="0" customWidth="1"/>
    <col min="20" max="20" width="10.7109375" style="0" customWidth="1"/>
  </cols>
  <sheetData>
    <row r="1" spans="1:20" ht="12.75" customHeight="1">
      <c r="A1" s="80" t="s">
        <v>0</v>
      </c>
      <c r="B1" s="81"/>
      <c r="C1" s="81"/>
      <c r="D1" s="82"/>
      <c r="E1" s="105" t="s">
        <v>135</v>
      </c>
      <c r="F1" s="105"/>
      <c r="G1" s="105"/>
      <c r="H1" s="105"/>
      <c r="I1" s="105"/>
      <c r="J1" s="105"/>
      <c r="K1" s="105"/>
      <c r="L1" s="105"/>
      <c r="M1" s="105"/>
      <c r="N1" s="105"/>
      <c r="O1" s="105"/>
      <c r="P1" s="93" t="s">
        <v>137</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358"/>
      <c r="B7" s="359"/>
      <c r="C7" s="359"/>
      <c r="D7" s="359"/>
      <c r="E7" s="359"/>
      <c r="F7" s="359"/>
      <c r="G7" s="359"/>
      <c r="H7" s="360"/>
      <c r="I7" s="361"/>
      <c r="J7" s="362"/>
      <c r="K7" s="362"/>
      <c r="L7" s="363"/>
      <c r="M7" s="367"/>
      <c r="N7" s="368"/>
      <c r="O7" s="368"/>
      <c r="P7" s="368"/>
      <c r="Q7" s="368"/>
      <c r="R7" s="115" t="s">
        <v>118</v>
      </c>
      <c r="S7" s="116"/>
      <c r="T7" s="117"/>
    </row>
    <row r="8" spans="1:20" ht="10.5" customHeight="1">
      <c r="A8" s="63" t="s">
        <v>4</v>
      </c>
      <c r="B8" s="64"/>
      <c r="C8" s="64"/>
      <c r="D8" s="64"/>
      <c r="E8" s="64"/>
      <c r="F8" s="64"/>
      <c r="G8" s="64"/>
      <c r="H8" s="65"/>
      <c r="I8" s="63" t="s">
        <v>7</v>
      </c>
      <c r="J8" s="64"/>
      <c r="K8" s="64"/>
      <c r="L8" s="65"/>
      <c r="M8" s="369"/>
      <c r="N8" s="370"/>
      <c r="O8" s="370"/>
      <c r="P8" s="370"/>
      <c r="Q8" s="370"/>
      <c r="R8" s="118"/>
      <c r="S8" s="119"/>
      <c r="T8" s="120"/>
    </row>
    <row r="9" spans="1:20" ht="21" customHeight="1" thickBot="1">
      <c r="A9" s="358"/>
      <c r="B9" s="359"/>
      <c r="C9" s="359"/>
      <c r="D9" s="359"/>
      <c r="E9" s="359"/>
      <c r="F9" s="359"/>
      <c r="G9" s="359"/>
      <c r="H9" s="360"/>
      <c r="I9" s="361"/>
      <c r="J9" s="362"/>
      <c r="K9" s="362"/>
      <c r="L9" s="363"/>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361"/>
      <c r="B11" s="362"/>
      <c r="C11" s="362"/>
      <c r="D11" s="362"/>
      <c r="E11" s="362"/>
      <c r="F11" s="362"/>
      <c r="G11" s="362"/>
      <c r="H11" s="363"/>
      <c r="I11" s="364"/>
      <c r="J11" s="365"/>
      <c r="K11" s="365"/>
      <c r="L11" s="366"/>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33"/>
      <c r="B15" s="1" t="s">
        <v>21</v>
      </c>
      <c r="C15" s="285" t="s">
        <v>117</v>
      </c>
      <c r="D15" s="286"/>
      <c r="E15" s="286"/>
      <c r="F15" s="286"/>
      <c r="G15" s="286"/>
      <c r="H15" s="287"/>
      <c r="I15" s="5">
        <v>45078</v>
      </c>
      <c r="J15" s="21" t="s">
        <v>183</v>
      </c>
      <c r="K15" s="21" t="s">
        <v>168</v>
      </c>
      <c r="L15" s="21" t="s">
        <v>184</v>
      </c>
      <c r="M15" s="21" t="s">
        <v>173</v>
      </c>
      <c r="N15" s="321" t="s">
        <v>172</v>
      </c>
      <c r="O15" s="322"/>
      <c r="P15" s="21" t="s">
        <v>119</v>
      </c>
      <c r="Q15" s="21" t="s">
        <v>187</v>
      </c>
      <c r="R15" s="21" t="s">
        <v>192</v>
      </c>
      <c r="S15" s="17" t="s">
        <v>97</v>
      </c>
      <c r="T15" s="22" t="s">
        <v>94</v>
      </c>
    </row>
    <row r="16" spans="1:20" ht="36" customHeight="1">
      <c r="A16" s="33"/>
      <c r="B16" s="1" t="s">
        <v>22</v>
      </c>
      <c r="C16" s="285" t="s">
        <v>24</v>
      </c>
      <c r="D16" s="286"/>
      <c r="E16" s="286"/>
      <c r="F16" s="286"/>
      <c r="G16" s="286"/>
      <c r="H16" s="287"/>
      <c r="I16" s="5">
        <f>I15</f>
        <v>45078</v>
      </c>
      <c r="J16" s="21" t="s">
        <v>183</v>
      </c>
      <c r="K16" s="21" t="s">
        <v>168</v>
      </c>
      <c r="L16" s="21" t="s">
        <v>184</v>
      </c>
      <c r="M16" s="21" t="s">
        <v>173</v>
      </c>
      <c r="N16" s="321" t="s">
        <v>172</v>
      </c>
      <c r="O16" s="322"/>
      <c r="P16" s="21" t="s">
        <v>119</v>
      </c>
      <c r="Q16" s="21" t="s">
        <v>187</v>
      </c>
      <c r="R16" s="21" t="s">
        <v>192</v>
      </c>
      <c r="S16" s="17" t="s">
        <v>97</v>
      </c>
      <c r="T16" s="22" t="s">
        <v>94</v>
      </c>
    </row>
    <row r="17" spans="1:20" ht="36" customHeight="1">
      <c r="A17" s="34"/>
      <c r="B17" s="2" t="s">
        <v>23</v>
      </c>
      <c r="C17" s="288" t="s">
        <v>25</v>
      </c>
      <c r="D17" s="289"/>
      <c r="E17" s="289"/>
      <c r="F17" s="289"/>
      <c r="G17" s="289"/>
      <c r="H17" s="290"/>
      <c r="I17" s="5">
        <f>I15</f>
        <v>45078</v>
      </c>
      <c r="J17" s="21" t="s">
        <v>183</v>
      </c>
      <c r="K17" s="21" t="s">
        <v>168</v>
      </c>
      <c r="L17" s="21" t="s">
        <v>184</v>
      </c>
      <c r="M17" s="21" t="s">
        <v>173</v>
      </c>
      <c r="N17" s="321" t="s">
        <v>172</v>
      </c>
      <c r="O17" s="322"/>
      <c r="P17" s="21" t="s">
        <v>119</v>
      </c>
      <c r="Q17" s="21" t="s">
        <v>187</v>
      </c>
      <c r="R17" s="21" t="s">
        <v>192</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c r="H19" s="122"/>
      <c r="I19" s="123" t="s">
        <v>75</v>
      </c>
      <c r="J19" s="124"/>
      <c r="K19" s="124"/>
      <c r="L19" s="125"/>
      <c r="M19" s="8"/>
      <c r="N19" s="123" t="s">
        <v>71</v>
      </c>
      <c r="O19" s="126"/>
      <c r="P19" s="124"/>
      <c r="Q19" s="124"/>
      <c r="R19" s="124"/>
      <c r="S19" s="125"/>
      <c r="T19" s="9"/>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c r="K21" s="128"/>
      <c r="L21" s="130"/>
      <c r="M21" s="355"/>
      <c r="N21" s="356"/>
      <c r="O21" s="356"/>
      <c r="P21" s="356"/>
      <c r="Q21" s="357"/>
      <c r="R21" s="127"/>
      <c r="S21" s="128"/>
      <c r="T21" s="129"/>
    </row>
    <row r="22" spans="1:20" ht="25.5" customHeight="1">
      <c r="A22" s="141" t="s">
        <v>32</v>
      </c>
      <c r="B22" s="142"/>
      <c r="C22" s="142"/>
      <c r="D22" s="143">
        <v>0.52</v>
      </c>
      <c r="E22" s="144"/>
      <c r="F22" s="144"/>
      <c r="G22" s="145" t="s">
        <v>70</v>
      </c>
      <c r="H22" s="146"/>
      <c r="I22" s="146"/>
      <c r="J22" s="138"/>
      <c r="K22" s="139"/>
      <c r="L22" s="140"/>
      <c r="M22" s="355"/>
      <c r="N22" s="356"/>
      <c r="O22" s="356"/>
      <c r="P22" s="356"/>
      <c r="Q22" s="357"/>
      <c r="R22" s="138"/>
      <c r="S22" s="139"/>
      <c r="T22" s="152"/>
    </row>
    <row r="23" spans="1:20" ht="25.5" customHeight="1">
      <c r="A23" s="141" t="s">
        <v>33</v>
      </c>
      <c r="B23" s="142"/>
      <c r="C23" s="142"/>
      <c r="D23" s="143">
        <v>9.04</v>
      </c>
      <c r="E23" s="144"/>
      <c r="F23" s="144"/>
      <c r="G23" s="145" t="s">
        <v>70</v>
      </c>
      <c r="H23" s="146"/>
      <c r="I23" s="146"/>
      <c r="J23" s="138"/>
      <c r="K23" s="139"/>
      <c r="L23" s="140"/>
      <c r="M23" s="355"/>
      <c r="N23" s="356"/>
      <c r="O23" s="356"/>
      <c r="P23" s="356"/>
      <c r="Q23" s="357"/>
      <c r="R23" s="138"/>
      <c r="S23" s="139"/>
      <c r="T23" s="152"/>
    </row>
    <row r="24" spans="1:20" ht="25.5" customHeight="1">
      <c r="A24" s="141" t="s">
        <v>34</v>
      </c>
      <c r="B24" s="142"/>
      <c r="C24" s="142"/>
      <c r="D24" s="153">
        <v>1.59</v>
      </c>
      <c r="E24" s="153"/>
      <c r="F24" s="153"/>
      <c r="G24" s="133" t="s">
        <v>69</v>
      </c>
      <c r="H24" s="134"/>
      <c r="I24" s="134"/>
      <c r="J24" s="138"/>
      <c r="K24" s="139"/>
      <c r="L24" s="140"/>
      <c r="M24" s="355"/>
      <c r="N24" s="356"/>
      <c r="O24" s="356"/>
      <c r="P24" s="356"/>
      <c r="Q24" s="357"/>
      <c r="R24" s="138"/>
      <c r="S24" s="139"/>
      <c r="T24" s="152"/>
    </row>
    <row r="25" spans="1:20" ht="25.5" customHeight="1">
      <c r="A25" s="147" t="s">
        <v>35</v>
      </c>
      <c r="B25" s="148"/>
      <c r="C25" s="148"/>
      <c r="D25" s="157">
        <v>1.21</v>
      </c>
      <c r="E25" s="158"/>
      <c r="F25" s="159"/>
      <c r="G25" s="133" t="s">
        <v>69</v>
      </c>
      <c r="H25" s="134"/>
      <c r="I25" s="134"/>
      <c r="J25" s="138"/>
      <c r="K25" s="139"/>
      <c r="L25" s="140"/>
      <c r="M25" s="355"/>
      <c r="N25" s="356"/>
      <c r="O25" s="356"/>
      <c r="P25" s="356"/>
      <c r="Q25" s="357"/>
      <c r="R25" s="138"/>
      <c r="S25" s="139"/>
      <c r="T25" s="152"/>
    </row>
    <row r="26" spans="1:20" ht="25.5" customHeight="1">
      <c r="A26" s="141" t="s">
        <v>88</v>
      </c>
      <c r="B26" s="142"/>
      <c r="C26" s="142"/>
      <c r="D26" s="157">
        <v>0.4</v>
      </c>
      <c r="E26" s="158"/>
      <c r="F26" s="159"/>
      <c r="G26" s="133" t="s">
        <v>69</v>
      </c>
      <c r="H26" s="134"/>
      <c r="I26" s="134"/>
      <c r="J26" s="138"/>
      <c r="K26" s="139"/>
      <c r="L26" s="140"/>
      <c r="M26" s="355"/>
      <c r="N26" s="356"/>
      <c r="O26" s="356"/>
      <c r="P26" s="356"/>
      <c r="Q26" s="357"/>
      <c r="R26" s="138"/>
      <c r="S26" s="139"/>
      <c r="T26" s="152"/>
    </row>
    <row r="27" spans="1:20" ht="25.5" customHeight="1">
      <c r="A27" s="141" t="s">
        <v>186</v>
      </c>
      <c r="B27" s="142"/>
      <c r="C27" s="142"/>
      <c r="D27" s="157">
        <v>0.25</v>
      </c>
      <c r="E27" s="158"/>
      <c r="F27" s="159"/>
      <c r="G27" s="133" t="s">
        <v>69</v>
      </c>
      <c r="H27" s="134"/>
      <c r="I27" s="134"/>
      <c r="J27" s="138"/>
      <c r="K27" s="139"/>
      <c r="L27" s="140"/>
      <c r="M27" s="355"/>
      <c r="N27" s="356"/>
      <c r="O27" s="356"/>
      <c r="P27" s="356"/>
      <c r="Q27" s="357"/>
      <c r="R27" s="138"/>
      <c r="S27" s="139"/>
      <c r="T27" s="152"/>
    </row>
    <row r="28" spans="1:20" ht="25.5" customHeight="1">
      <c r="A28" s="141" t="s">
        <v>36</v>
      </c>
      <c r="B28" s="142"/>
      <c r="C28" s="142"/>
      <c r="D28" s="157">
        <v>2.68</v>
      </c>
      <c r="E28" s="158"/>
      <c r="F28" s="159"/>
      <c r="G28" s="133" t="s">
        <v>70</v>
      </c>
      <c r="H28" s="134"/>
      <c r="I28" s="134"/>
      <c r="J28" s="138"/>
      <c r="K28" s="139"/>
      <c r="L28" s="140"/>
      <c r="M28" s="355"/>
      <c r="N28" s="356"/>
      <c r="O28" s="356"/>
      <c r="P28" s="356"/>
      <c r="Q28" s="357"/>
      <c r="R28" s="138"/>
      <c r="S28" s="139"/>
      <c r="T28" s="152"/>
    </row>
    <row r="29" spans="1:20" ht="25.5" customHeight="1">
      <c r="A29" s="141" t="s">
        <v>37</v>
      </c>
      <c r="B29" s="142"/>
      <c r="C29" s="142"/>
      <c r="D29" s="160">
        <v>0.15</v>
      </c>
      <c r="E29" s="161"/>
      <c r="F29" s="162"/>
      <c r="G29" s="133" t="s">
        <v>69</v>
      </c>
      <c r="H29" s="134"/>
      <c r="I29" s="134"/>
      <c r="J29" s="138"/>
      <c r="K29" s="139"/>
      <c r="L29" s="140"/>
      <c r="M29" s="355"/>
      <c r="N29" s="356"/>
      <c r="O29" s="356"/>
      <c r="P29" s="356"/>
      <c r="Q29" s="357"/>
      <c r="R29" s="138"/>
      <c r="S29" s="139"/>
      <c r="T29" s="152"/>
    </row>
    <row r="30" spans="1:20" ht="25.5" customHeight="1">
      <c r="A30" s="141" t="s">
        <v>64</v>
      </c>
      <c r="B30" s="142"/>
      <c r="C30" s="142"/>
      <c r="D30" s="160">
        <v>0.05</v>
      </c>
      <c r="E30" s="161"/>
      <c r="F30" s="162"/>
      <c r="G30" s="133" t="s">
        <v>69</v>
      </c>
      <c r="H30" s="134"/>
      <c r="I30" s="134"/>
      <c r="J30" s="138"/>
      <c r="K30" s="139"/>
      <c r="L30" s="140"/>
      <c r="M30" s="355"/>
      <c r="N30" s="356"/>
      <c r="O30" s="356"/>
      <c r="P30" s="356"/>
      <c r="Q30" s="357"/>
      <c r="R30" s="138"/>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35"/>
      <c r="I41" s="166" t="s">
        <v>45</v>
      </c>
      <c r="J41" s="166"/>
      <c r="K41" s="166"/>
      <c r="L41" s="167"/>
      <c r="M41" s="168"/>
      <c r="N41" s="349"/>
      <c r="O41" s="350"/>
      <c r="P41" s="350"/>
      <c r="Q41" s="350"/>
      <c r="R41" s="350"/>
      <c r="S41" s="350"/>
      <c r="T41" s="351"/>
    </row>
    <row r="42" spans="1:20" ht="13.5" thickBot="1">
      <c r="A42" s="188"/>
      <c r="B42" s="180" t="s">
        <v>49</v>
      </c>
      <c r="C42" s="180"/>
      <c r="D42" s="180"/>
      <c r="E42" s="180"/>
      <c r="F42" s="180"/>
      <c r="G42" s="170"/>
      <c r="H42" s="35"/>
      <c r="I42" s="166" t="s">
        <v>46</v>
      </c>
      <c r="J42" s="166"/>
      <c r="K42" s="166"/>
      <c r="L42" s="167"/>
      <c r="M42" s="168"/>
      <c r="N42" s="352"/>
      <c r="O42" s="353"/>
      <c r="P42" s="353"/>
      <c r="Q42" s="353"/>
      <c r="R42" s="353"/>
      <c r="S42" s="353"/>
      <c r="T42" s="354"/>
    </row>
    <row r="43" spans="1:20" ht="13.5" thickBot="1">
      <c r="A43" s="188"/>
      <c r="B43" s="180" t="s">
        <v>50</v>
      </c>
      <c r="C43" s="180"/>
      <c r="D43" s="180"/>
      <c r="E43" s="180"/>
      <c r="F43" s="180"/>
      <c r="G43" s="170"/>
      <c r="H43" s="35"/>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337"/>
      <c r="I44" s="338"/>
      <c r="J44" s="338"/>
      <c r="K44" s="338"/>
      <c r="L44" s="339"/>
      <c r="M44" s="168"/>
      <c r="N44" s="169"/>
      <c r="O44" s="169"/>
      <c r="P44" s="169"/>
      <c r="Q44" s="169"/>
      <c r="R44" s="169"/>
      <c r="S44" s="169"/>
      <c r="T44" s="170"/>
    </row>
    <row r="45" spans="1:20" ht="12.75">
      <c r="A45" s="188"/>
      <c r="B45" s="291"/>
      <c r="C45" s="291"/>
      <c r="D45" s="291"/>
      <c r="E45" s="291"/>
      <c r="F45" s="291"/>
      <c r="G45" s="170"/>
      <c r="H45" s="340"/>
      <c r="I45" s="341"/>
      <c r="J45" s="341"/>
      <c r="K45" s="341"/>
      <c r="L45" s="342"/>
      <c r="M45" s="168"/>
      <c r="N45" s="169"/>
      <c r="O45" s="169"/>
      <c r="P45" s="169"/>
      <c r="Q45" s="169"/>
      <c r="R45" s="169"/>
      <c r="S45" s="169"/>
      <c r="T45" s="170"/>
    </row>
    <row r="46" spans="1:20" ht="21.75" customHeight="1">
      <c r="A46" s="188"/>
      <c r="B46" s="291"/>
      <c r="C46" s="291"/>
      <c r="D46" s="291"/>
      <c r="E46" s="291"/>
      <c r="F46" s="291"/>
      <c r="G46" s="170"/>
      <c r="H46" s="343"/>
      <c r="I46" s="344"/>
      <c r="J46" s="344"/>
      <c r="K46" s="344"/>
      <c r="L46" s="345"/>
      <c r="M46" s="168"/>
      <c r="N46" s="169"/>
      <c r="O46" s="169"/>
      <c r="P46" s="169"/>
      <c r="Q46" s="169"/>
      <c r="R46" s="169"/>
      <c r="S46" s="169"/>
      <c r="T46" s="170"/>
    </row>
    <row r="47" spans="1:20" ht="12.75" customHeight="1">
      <c r="A47" s="188">
        <v>3</v>
      </c>
      <c r="B47" s="171" t="s">
        <v>60</v>
      </c>
      <c r="C47" s="171"/>
      <c r="D47" s="171"/>
      <c r="E47" s="171"/>
      <c r="F47" s="171"/>
      <c r="G47" s="170"/>
      <c r="H47" s="346"/>
      <c r="I47" s="347"/>
      <c r="J47" s="347"/>
      <c r="K47" s="347"/>
      <c r="L47" s="348"/>
      <c r="M47" s="168"/>
      <c r="N47" s="169"/>
      <c r="O47" s="169"/>
      <c r="P47" s="169"/>
      <c r="Q47" s="169"/>
      <c r="R47" s="169"/>
      <c r="S47" s="169"/>
      <c r="T47" s="170"/>
    </row>
    <row r="48" spans="1:20" ht="22.5" customHeight="1">
      <c r="A48" s="216"/>
      <c r="B48" s="200"/>
      <c r="C48" s="200"/>
      <c r="D48" s="200"/>
      <c r="E48" s="200"/>
      <c r="F48" s="200"/>
      <c r="G48" s="181"/>
      <c r="H48" s="340"/>
      <c r="I48" s="341"/>
      <c r="J48" s="341"/>
      <c r="K48" s="341"/>
      <c r="L48" s="342"/>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146</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c r="B57" s="226"/>
      <c r="C57" s="226"/>
      <c r="D57" s="226"/>
      <c r="E57" s="226"/>
      <c r="F57" s="226"/>
      <c r="G57" s="226"/>
      <c r="H57" s="226"/>
      <c r="I57" s="217"/>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326"/>
      <c r="B66" s="327"/>
      <c r="C66" s="327"/>
      <c r="D66" s="327"/>
      <c r="E66" s="327"/>
      <c r="F66" s="328"/>
      <c r="G66" s="329"/>
      <c r="H66" s="330"/>
      <c r="I66" s="331"/>
      <c r="J66" s="332"/>
      <c r="K66" s="333"/>
      <c r="L66" s="333"/>
      <c r="M66" s="333"/>
      <c r="N66" s="333"/>
      <c r="O66" s="334"/>
      <c r="P66" s="335"/>
      <c r="Q66" s="335"/>
      <c r="R66" s="335"/>
      <c r="S66" s="335"/>
      <c r="T66" s="336"/>
    </row>
    <row r="67" spans="1:20" ht="19.5" customHeight="1">
      <c r="A67" s="326"/>
      <c r="B67" s="327"/>
      <c r="C67" s="327"/>
      <c r="D67" s="327"/>
      <c r="E67" s="327"/>
      <c r="F67" s="328"/>
      <c r="G67" s="329"/>
      <c r="H67" s="330"/>
      <c r="I67" s="331"/>
      <c r="J67" s="332"/>
      <c r="K67" s="333"/>
      <c r="L67" s="333"/>
      <c r="M67" s="333"/>
      <c r="N67" s="333"/>
      <c r="O67" s="334"/>
      <c r="P67" s="335"/>
      <c r="Q67" s="335"/>
      <c r="R67" s="335"/>
      <c r="S67" s="335"/>
      <c r="T67" s="336"/>
    </row>
    <row r="68" spans="1:20" ht="19.5" customHeight="1">
      <c r="A68" s="326"/>
      <c r="B68" s="327"/>
      <c r="C68" s="327"/>
      <c r="D68" s="327"/>
      <c r="E68" s="327"/>
      <c r="F68" s="328"/>
      <c r="G68" s="329"/>
      <c r="H68" s="330"/>
      <c r="I68" s="331"/>
      <c r="J68" s="332"/>
      <c r="K68" s="333"/>
      <c r="L68" s="333"/>
      <c r="M68" s="333"/>
      <c r="N68" s="333"/>
      <c r="O68" s="334"/>
      <c r="P68" s="335"/>
      <c r="Q68" s="335"/>
      <c r="R68" s="335"/>
      <c r="S68" s="335"/>
      <c r="T68" s="336"/>
    </row>
    <row r="69" spans="1:20" ht="19.5" customHeight="1">
      <c r="A69" s="326"/>
      <c r="B69" s="327"/>
      <c r="C69" s="327"/>
      <c r="D69" s="327"/>
      <c r="E69" s="327"/>
      <c r="F69" s="328"/>
      <c r="G69" s="329"/>
      <c r="H69" s="330"/>
      <c r="I69" s="331"/>
      <c r="J69" s="332"/>
      <c r="K69" s="333"/>
      <c r="L69" s="333"/>
      <c r="M69" s="333"/>
      <c r="N69" s="333"/>
      <c r="O69" s="334"/>
      <c r="P69" s="335"/>
      <c r="Q69" s="335"/>
      <c r="R69" s="335"/>
      <c r="S69" s="335"/>
      <c r="T69" s="336"/>
    </row>
    <row r="70" spans="1:20" ht="19.5" customHeight="1">
      <c r="A70" s="326"/>
      <c r="B70" s="327"/>
      <c r="C70" s="327"/>
      <c r="D70" s="327"/>
      <c r="E70" s="327"/>
      <c r="F70" s="328"/>
      <c r="G70" s="329"/>
      <c r="H70" s="330"/>
      <c r="I70" s="331"/>
      <c r="J70" s="332"/>
      <c r="K70" s="333"/>
      <c r="L70" s="333"/>
      <c r="M70" s="333"/>
      <c r="N70" s="333"/>
      <c r="O70" s="334"/>
      <c r="P70" s="335"/>
      <c r="Q70" s="335"/>
      <c r="R70" s="335"/>
      <c r="S70" s="335"/>
      <c r="T70" s="336"/>
    </row>
    <row r="71" spans="1:20" ht="19.5" customHeight="1">
      <c r="A71" s="326"/>
      <c r="B71" s="327"/>
      <c r="C71" s="327"/>
      <c r="D71" s="327"/>
      <c r="E71" s="327"/>
      <c r="F71" s="328"/>
      <c r="G71" s="329"/>
      <c r="H71" s="330"/>
      <c r="I71" s="331"/>
      <c r="J71" s="332"/>
      <c r="K71" s="333"/>
      <c r="L71" s="333"/>
      <c r="M71" s="333"/>
      <c r="N71" s="333"/>
      <c r="O71" s="334"/>
      <c r="P71" s="335"/>
      <c r="Q71" s="335"/>
      <c r="R71" s="335"/>
      <c r="S71" s="335"/>
      <c r="T71" s="336"/>
    </row>
    <row r="72" spans="1:20" ht="19.5" customHeight="1">
      <c r="A72" s="326"/>
      <c r="B72" s="327"/>
      <c r="C72" s="327"/>
      <c r="D72" s="327"/>
      <c r="E72" s="327"/>
      <c r="F72" s="328"/>
      <c r="G72" s="329"/>
      <c r="H72" s="330"/>
      <c r="I72" s="331"/>
      <c r="J72" s="332"/>
      <c r="K72" s="333"/>
      <c r="L72" s="333"/>
      <c r="M72" s="333"/>
      <c r="N72" s="333"/>
      <c r="O72" s="334"/>
      <c r="P72" s="335"/>
      <c r="Q72" s="335"/>
      <c r="R72" s="335"/>
      <c r="S72" s="335"/>
      <c r="T72" s="336"/>
    </row>
    <row r="73" spans="1:20" ht="19.5" customHeight="1">
      <c r="A73" s="326"/>
      <c r="B73" s="327"/>
      <c r="C73" s="327"/>
      <c r="D73" s="327"/>
      <c r="E73" s="327"/>
      <c r="F73" s="328"/>
      <c r="G73" s="329"/>
      <c r="H73" s="330"/>
      <c r="I73" s="331"/>
      <c r="J73" s="332"/>
      <c r="K73" s="333"/>
      <c r="L73" s="333"/>
      <c r="M73" s="333"/>
      <c r="N73" s="333"/>
      <c r="O73" s="334"/>
      <c r="P73" s="335"/>
      <c r="Q73" s="335"/>
      <c r="R73" s="335"/>
      <c r="S73" s="335"/>
      <c r="T73" s="336"/>
    </row>
    <row r="74" spans="1:20" ht="19.5" customHeight="1">
      <c r="A74" s="326"/>
      <c r="B74" s="327"/>
      <c r="C74" s="327"/>
      <c r="D74" s="327"/>
      <c r="E74" s="327"/>
      <c r="F74" s="328"/>
      <c r="G74" s="329"/>
      <c r="H74" s="330"/>
      <c r="I74" s="331"/>
      <c r="J74" s="332"/>
      <c r="K74" s="333"/>
      <c r="L74" s="333"/>
      <c r="M74" s="333"/>
      <c r="N74" s="333"/>
      <c r="O74" s="334"/>
      <c r="P74" s="335"/>
      <c r="Q74" s="335"/>
      <c r="R74" s="335"/>
      <c r="S74" s="335"/>
      <c r="T74" s="336"/>
    </row>
    <row r="75" spans="1:20" ht="19.5" customHeight="1">
      <c r="A75" s="326"/>
      <c r="B75" s="327"/>
      <c r="C75" s="327"/>
      <c r="D75" s="327"/>
      <c r="E75" s="327"/>
      <c r="F75" s="328"/>
      <c r="G75" s="329"/>
      <c r="H75" s="330"/>
      <c r="I75" s="331"/>
      <c r="J75" s="332"/>
      <c r="K75" s="333"/>
      <c r="L75" s="333"/>
      <c r="M75" s="333"/>
      <c r="N75" s="333"/>
      <c r="O75" s="334"/>
      <c r="P75" s="335"/>
      <c r="Q75" s="335"/>
      <c r="R75" s="335"/>
      <c r="S75" s="335"/>
      <c r="T75" s="336"/>
    </row>
    <row r="76" spans="1:20" ht="19.5" customHeight="1">
      <c r="A76" s="326"/>
      <c r="B76" s="327"/>
      <c r="C76" s="327"/>
      <c r="D76" s="327"/>
      <c r="E76" s="327"/>
      <c r="F76" s="328"/>
      <c r="G76" s="329"/>
      <c r="H76" s="330"/>
      <c r="I76" s="331"/>
      <c r="J76" s="332"/>
      <c r="K76" s="333"/>
      <c r="L76" s="333"/>
      <c r="M76" s="333"/>
      <c r="N76" s="333"/>
      <c r="O76" s="334"/>
      <c r="P76" s="335"/>
      <c r="Q76" s="335"/>
      <c r="R76" s="335"/>
      <c r="S76" s="335"/>
      <c r="T76" s="336"/>
    </row>
    <row r="77" spans="1:20" ht="19.5" customHeight="1">
      <c r="A77" s="326"/>
      <c r="B77" s="327"/>
      <c r="C77" s="327"/>
      <c r="D77" s="327"/>
      <c r="E77" s="327"/>
      <c r="F77" s="328"/>
      <c r="G77" s="329"/>
      <c r="H77" s="330"/>
      <c r="I77" s="331"/>
      <c r="J77" s="332"/>
      <c r="K77" s="333"/>
      <c r="L77" s="333"/>
      <c r="M77" s="333"/>
      <c r="N77" s="333"/>
      <c r="O77" s="334"/>
      <c r="P77" s="335"/>
      <c r="Q77" s="335"/>
      <c r="R77" s="335"/>
      <c r="S77" s="335"/>
      <c r="T77" s="336"/>
    </row>
    <row r="78" spans="1:20" ht="19.5" customHeight="1">
      <c r="A78" s="326"/>
      <c r="B78" s="327"/>
      <c r="C78" s="327"/>
      <c r="D78" s="327"/>
      <c r="E78" s="327"/>
      <c r="F78" s="328"/>
      <c r="G78" s="329"/>
      <c r="H78" s="330"/>
      <c r="I78" s="331"/>
      <c r="J78" s="332"/>
      <c r="K78" s="333"/>
      <c r="L78" s="333"/>
      <c r="M78" s="333"/>
      <c r="N78" s="333"/>
      <c r="O78" s="334"/>
      <c r="P78" s="335"/>
      <c r="Q78" s="335"/>
      <c r="R78" s="335"/>
      <c r="S78" s="335"/>
      <c r="T78" s="336"/>
    </row>
    <row r="79" spans="1:20" ht="19.5" customHeight="1">
      <c r="A79" s="326"/>
      <c r="B79" s="327"/>
      <c r="C79" s="327"/>
      <c r="D79" s="327"/>
      <c r="E79" s="327"/>
      <c r="F79" s="328"/>
      <c r="G79" s="329"/>
      <c r="H79" s="330"/>
      <c r="I79" s="331"/>
      <c r="J79" s="332"/>
      <c r="K79" s="333"/>
      <c r="L79" s="333"/>
      <c r="M79" s="333"/>
      <c r="N79" s="333"/>
      <c r="O79" s="334"/>
      <c r="P79" s="335"/>
      <c r="Q79" s="335"/>
      <c r="R79" s="335"/>
      <c r="S79" s="335"/>
      <c r="T79" s="336"/>
    </row>
    <row r="80" spans="1:20" ht="19.5" customHeight="1">
      <c r="A80" s="326"/>
      <c r="B80" s="327"/>
      <c r="C80" s="327"/>
      <c r="D80" s="327"/>
      <c r="E80" s="327"/>
      <c r="F80" s="328"/>
      <c r="G80" s="329"/>
      <c r="H80" s="330"/>
      <c r="I80" s="331"/>
      <c r="J80" s="332"/>
      <c r="K80" s="333"/>
      <c r="L80" s="333"/>
      <c r="M80" s="333"/>
      <c r="N80" s="333"/>
      <c r="O80" s="334"/>
      <c r="P80" s="335"/>
      <c r="Q80" s="335"/>
      <c r="R80" s="335"/>
      <c r="S80" s="335"/>
      <c r="T80" s="336"/>
    </row>
    <row r="81" spans="1:20" ht="19.5" customHeight="1">
      <c r="A81" s="326"/>
      <c r="B81" s="327"/>
      <c r="C81" s="327"/>
      <c r="D81" s="327"/>
      <c r="E81" s="327"/>
      <c r="F81" s="328"/>
      <c r="G81" s="329"/>
      <c r="H81" s="330"/>
      <c r="I81" s="331"/>
      <c r="J81" s="332"/>
      <c r="K81" s="333"/>
      <c r="L81" s="333"/>
      <c r="M81" s="333"/>
      <c r="N81" s="333"/>
      <c r="O81" s="334"/>
      <c r="P81" s="335"/>
      <c r="Q81" s="335"/>
      <c r="R81" s="335"/>
      <c r="S81" s="335"/>
      <c r="T81" s="336"/>
    </row>
    <row r="82" spans="1:20" ht="19.5" customHeight="1">
      <c r="A82" s="326"/>
      <c r="B82" s="327"/>
      <c r="C82" s="327"/>
      <c r="D82" s="327"/>
      <c r="E82" s="327"/>
      <c r="F82" s="328"/>
      <c r="G82" s="329"/>
      <c r="H82" s="330"/>
      <c r="I82" s="331"/>
      <c r="J82" s="332"/>
      <c r="K82" s="333"/>
      <c r="L82" s="333"/>
      <c r="M82" s="333"/>
      <c r="N82" s="333"/>
      <c r="O82" s="334"/>
      <c r="P82" s="335"/>
      <c r="Q82" s="335"/>
      <c r="R82" s="335"/>
      <c r="S82" s="335"/>
      <c r="T82" s="336"/>
    </row>
    <row r="83" spans="1:20" ht="19.5" customHeight="1">
      <c r="A83" s="326"/>
      <c r="B83" s="327"/>
      <c r="C83" s="327"/>
      <c r="D83" s="327"/>
      <c r="E83" s="327"/>
      <c r="F83" s="328"/>
      <c r="G83" s="329"/>
      <c r="H83" s="330"/>
      <c r="I83" s="331"/>
      <c r="J83" s="332"/>
      <c r="K83" s="333"/>
      <c r="L83" s="333"/>
      <c r="M83" s="333"/>
      <c r="N83" s="333"/>
      <c r="O83" s="334"/>
      <c r="P83" s="335"/>
      <c r="Q83" s="335"/>
      <c r="R83" s="335"/>
      <c r="S83" s="335"/>
      <c r="T83" s="336"/>
    </row>
    <row r="84" spans="1:20" ht="19.5" customHeight="1">
      <c r="A84" s="326"/>
      <c r="B84" s="327"/>
      <c r="C84" s="327"/>
      <c r="D84" s="327"/>
      <c r="E84" s="327"/>
      <c r="F84" s="328"/>
      <c r="G84" s="329"/>
      <c r="H84" s="330"/>
      <c r="I84" s="331"/>
      <c r="J84" s="332"/>
      <c r="K84" s="333"/>
      <c r="L84" s="333"/>
      <c r="M84" s="333"/>
      <c r="N84" s="333"/>
      <c r="O84" s="334"/>
      <c r="P84" s="335"/>
      <c r="Q84" s="335"/>
      <c r="R84" s="335"/>
      <c r="S84" s="335"/>
      <c r="T84" s="336"/>
    </row>
    <row r="85" spans="1:20" ht="19.5" customHeight="1">
      <c r="A85" s="326"/>
      <c r="B85" s="327"/>
      <c r="C85" s="327"/>
      <c r="D85" s="327"/>
      <c r="E85" s="327"/>
      <c r="F85" s="328"/>
      <c r="G85" s="329"/>
      <c r="H85" s="330"/>
      <c r="I85" s="331"/>
      <c r="J85" s="332"/>
      <c r="K85" s="333"/>
      <c r="L85" s="333"/>
      <c r="M85" s="333"/>
      <c r="N85" s="333"/>
      <c r="O85" s="334"/>
      <c r="P85" s="335"/>
      <c r="Q85" s="335"/>
      <c r="R85" s="335"/>
      <c r="S85" s="335"/>
      <c r="T85" s="336"/>
    </row>
    <row r="86" spans="1:20" ht="19.5" customHeight="1">
      <c r="A86" s="326"/>
      <c r="B86" s="327"/>
      <c r="C86" s="327"/>
      <c r="D86" s="327"/>
      <c r="E86" s="327"/>
      <c r="F86" s="328"/>
      <c r="G86" s="329"/>
      <c r="H86" s="330"/>
      <c r="I86" s="331"/>
      <c r="J86" s="332"/>
      <c r="K86" s="333"/>
      <c r="L86" s="333"/>
      <c r="M86" s="333"/>
      <c r="N86" s="333"/>
      <c r="O86" s="334"/>
      <c r="P86" s="335"/>
      <c r="Q86" s="335"/>
      <c r="R86" s="335"/>
      <c r="S86" s="335"/>
      <c r="T86" s="336"/>
    </row>
    <row r="87" spans="1:20" ht="19.5" customHeight="1">
      <c r="A87" s="326"/>
      <c r="B87" s="327"/>
      <c r="C87" s="327"/>
      <c r="D87" s="327"/>
      <c r="E87" s="327"/>
      <c r="F87" s="328"/>
      <c r="G87" s="329"/>
      <c r="H87" s="330"/>
      <c r="I87" s="331"/>
      <c r="J87" s="332"/>
      <c r="K87" s="333"/>
      <c r="L87" s="333"/>
      <c r="M87" s="333"/>
      <c r="N87" s="333"/>
      <c r="O87" s="334"/>
      <c r="P87" s="335"/>
      <c r="Q87" s="335"/>
      <c r="R87" s="335"/>
      <c r="S87" s="335"/>
      <c r="T87" s="336"/>
    </row>
    <row r="88" spans="1:20" ht="19.5" customHeight="1">
      <c r="A88" s="326"/>
      <c r="B88" s="327"/>
      <c r="C88" s="327"/>
      <c r="D88" s="327"/>
      <c r="E88" s="327"/>
      <c r="F88" s="328"/>
      <c r="G88" s="329"/>
      <c r="H88" s="330"/>
      <c r="I88" s="331"/>
      <c r="J88" s="332"/>
      <c r="K88" s="333"/>
      <c r="L88" s="333"/>
      <c r="M88" s="333"/>
      <c r="N88" s="333"/>
      <c r="O88" s="334"/>
      <c r="P88" s="335"/>
      <c r="Q88" s="335"/>
      <c r="R88" s="335"/>
      <c r="S88" s="335"/>
      <c r="T88" s="336"/>
    </row>
    <row r="89" spans="1:20" ht="19.5" customHeight="1">
      <c r="A89" s="326"/>
      <c r="B89" s="327"/>
      <c r="C89" s="327"/>
      <c r="D89" s="327"/>
      <c r="E89" s="327"/>
      <c r="F89" s="328"/>
      <c r="G89" s="329"/>
      <c r="H89" s="330"/>
      <c r="I89" s="331"/>
      <c r="J89" s="332"/>
      <c r="K89" s="333"/>
      <c r="L89" s="333"/>
      <c r="M89" s="333"/>
      <c r="N89" s="333"/>
      <c r="O89" s="334"/>
      <c r="P89" s="335"/>
      <c r="Q89" s="335"/>
      <c r="R89" s="335"/>
      <c r="S89" s="335"/>
      <c r="T89" s="336"/>
    </row>
    <row r="90" spans="1:20" ht="19.5" customHeight="1">
      <c r="A90" s="326"/>
      <c r="B90" s="327"/>
      <c r="C90" s="327"/>
      <c r="D90" s="327"/>
      <c r="E90" s="327"/>
      <c r="F90" s="328"/>
      <c r="G90" s="329"/>
      <c r="H90" s="330"/>
      <c r="I90" s="331"/>
      <c r="J90" s="332"/>
      <c r="K90" s="333"/>
      <c r="L90" s="333"/>
      <c r="M90" s="333"/>
      <c r="N90" s="333"/>
      <c r="O90" s="334"/>
      <c r="P90" s="335"/>
      <c r="Q90" s="335"/>
      <c r="R90" s="335"/>
      <c r="S90" s="335"/>
      <c r="T90" s="336"/>
    </row>
    <row r="91" spans="1:20" ht="19.5" customHeight="1">
      <c r="A91" s="326"/>
      <c r="B91" s="327"/>
      <c r="C91" s="327"/>
      <c r="D91" s="327"/>
      <c r="E91" s="327"/>
      <c r="F91" s="328"/>
      <c r="G91" s="329"/>
      <c r="H91" s="330"/>
      <c r="I91" s="331"/>
      <c r="J91" s="332"/>
      <c r="K91" s="333"/>
      <c r="L91" s="333"/>
      <c r="M91" s="333"/>
      <c r="N91" s="333"/>
      <c r="O91" s="334"/>
      <c r="P91" s="335"/>
      <c r="Q91" s="335"/>
      <c r="R91" s="335"/>
      <c r="S91" s="335"/>
      <c r="T91" s="336"/>
    </row>
    <row r="92" spans="1:20" ht="19.5" customHeight="1">
      <c r="A92" s="326"/>
      <c r="B92" s="327"/>
      <c r="C92" s="327"/>
      <c r="D92" s="327"/>
      <c r="E92" s="327"/>
      <c r="F92" s="328"/>
      <c r="G92" s="329"/>
      <c r="H92" s="330"/>
      <c r="I92" s="331"/>
      <c r="J92" s="332"/>
      <c r="K92" s="333"/>
      <c r="L92" s="333"/>
      <c r="M92" s="333"/>
      <c r="N92" s="333"/>
      <c r="O92" s="334"/>
      <c r="P92" s="335"/>
      <c r="Q92" s="335"/>
      <c r="R92" s="335"/>
      <c r="S92" s="335"/>
      <c r="T92" s="336"/>
    </row>
    <row r="93" spans="1:20" ht="19.5" customHeight="1">
      <c r="A93" s="326"/>
      <c r="B93" s="327"/>
      <c r="C93" s="327"/>
      <c r="D93" s="327"/>
      <c r="E93" s="327"/>
      <c r="F93" s="328"/>
      <c r="G93" s="329"/>
      <c r="H93" s="330"/>
      <c r="I93" s="331"/>
      <c r="J93" s="332"/>
      <c r="K93" s="333"/>
      <c r="L93" s="333"/>
      <c r="M93" s="333"/>
      <c r="N93" s="333"/>
      <c r="O93" s="334"/>
      <c r="P93" s="335"/>
      <c r="Q93" s="335"/>
      <c r="R93" s="335"/>
      <c r="S93" s="335"/>
      <c r="T93" s="336"/>
    </row>
    <row r="94" spans="1:20" ht="19.5" customHeight="1">
      <c r="A94" s="326"/>
      <c r="B94" s="327"/>
      <c r="C94" s="327"/>
      <c r="D94" s="327"/>
      <c r="E94" s="327"/>
      <c r="F94" s="328"/>
      <c r="G94" s="329"/>
      <c r="H94" s="330"/>
      <c r="I94" s="331"/>
      <c r="J94" s="332"/>
      <c r="K94" s="333"/>
      <c r="L94" s="333"/>
      <c r="M94" s="333"/>
      <c r="N94" s="333"/>
      <c r="O94" s="334"/>
      <c r="P94" s="335"/>
      <c r="Q94" s="335"/>
      <c r="R94" s="335"/>
      <c r="S94" s="335"/>
      <c r="T94" s="336"/>
    </row>
    <row r="95" spans="1:20" ht="19.5" customHeight="1">
      <c r="A95" s="326"/>
      <c r="B95" s="327"/>
      <c r="C95" s="327"/>
      <c r="D95" s="327"/>
      <c r="E95" s="327"/>
      <c r="F95" s="328"/>
      <c r="G95" s="329"/>
      <c r="H95" s="330"/>
      <c r="I95" s="331"/>
      <c r="J95" s="332"/>
      <c r="K95" s="333"/>
      <c r="L95" s="333"/>
      <c r="M95" s="333"/>
      <c r="N95" s="333"/>
      <c r="O95" s="334"/>
      <c r="P95" s="335"/>
      <c r="Q95" s="335"/>
      <c r="R95" s="335"/>
      <c r="S95" s="335"/>
      <c r="T95" s="336"/>
    </row>
    <row r="96" spans="1:20" ht="12.75">
      <c r="A96" s="243" t="s">
        <v>85</v>
      </c>
      <c r="B96" s="244"/>
      <c r="C96" s="244"/>
      <c r="D96" s="244"/>
      <c r="E96" s="244"/>
      <c r="F96" s="244"/>
      <c r="G96" s="244"/>
      <c r="H96" s="245"/>
      <c r="I96" s="266" t="s">
        <v>59</v>
      </c>
      <c r="J96" s="267"/>
      <c r="K96" s="259"/>
      <c r="L96" s="260"/>
      <c r="M96" s="259"/>
      <c r="N96" s="260"/>
      <c r="O96" s="253"/>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R27:T27"/>
    <mergeCell ref="A31:Q31"/>
    <mergeCell ref="A27:C27"/>
    <mergeCell ref="D27:F27"/>
    <mergeCell ref="G27:I27"/>
    <mergeCell ref="J27:L27"/>
    <mergeCell ref="M27:Q27"/>
    <mergeCell ref="A28:C28"/>
    <mergeCell ref="D28:F28"/>
    <mergeCell ref="G28:I28"/>
    <mergeCell ref="M20:Q20"/>
    <mergeCell ref="M21:Q21"/>
    <mergeCell ref="M22:Q22"/>
    <mergeCell ref="A12:T12"/>
    <mergeCell ref="A13:T13"/>
    <mergeCell ref="C14:H14"/>
    <mergeCell ref="C15:H15"/>
    <mergeCell ref="A1:D4"/>
    <mergeCell ref="E1:O5"/>
    <mergeCell ref="P1:T1"/>
    <mergeCell ref="P2:T2"/>
    <mergeCell ref="P3:T3"/>
    <mergeCell ref="P4:T4"/>
    <mergeCell ref="A5:D5"/>
    <mergeCell ref="P5:T5"/>
    <mergeCell ref="A6:H6"/>
    <mergeCell ref="I6:L6"/>
    <mergeCell ref="R6:T6"/>
    <mergeCell ref="A7:H7"/>
    <mergeCell ref="I7:L7"/>
    <mergeCell ref="R7:T8"/>
    <mergeCell ref="A8:H8"/>
    <mergeCell ref="I8:L8"/>
    <mergeCell ref="M7:Q8"/>
    <mergeCell ref="M6:Q6"/>
    <mergeCell ref="A9:H9"/>
    <mergeCell ref="I9:L9"/>
    <mergeCell ref="R9:T11"/>
    <mergeCell ref="A10:F10"/>
    <mergeCell ref="G10:H10"/>
    <mergeCell ref="I10:L10"/>
    <mergeCell ref="A11:F11"/>
    <mergeCell ref="G11:H11"/>
    <mergeCell ref="I11:L11"/>
    <mergeCell ref="M9:Q11"/>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A23:C23"/>
    <mergeCell ref="D23:F23"/>
    <mergeCell ref="G23:I23"/>
    <mergeCell ref="J23:L23"/>
    <mergeCell ref="R23:T23"/>
    <mergeCell ref="M23:Q23"/>
    <mergeCell ref="A24:C24"/>
    <mergeCell ref="D24:F24"/>
    <mergeCell ref="G24:I24"/>
    <mergeCell ref="J24:L24"/>
    <mergeCell ref="R24:T24"/>
    <mergeCell ref="M24:Q24"/>
    <mergeCell ref="A25:C25"/>
    <mergeCell ref="D25:F25"/>
    <mergeCell ref="G25:I25"/>
    <mergeCell ref="J25:L25"/>
    <mergeCell ref="R25:T25"/>
    <mergeCell ref="M25:Q25"/>
    <mergeCell ref="A26:C26"/>
    <mergeCell ref="D26:F26"/>
    <mergeCell ref="G26:I26"/>
    <mergeCell ref="J26:L26"/>
    <mergeCell ref="R26:T26"/>
    <mergeCell ref="M26:Q26"/>
    <mergeCell ref="J28:L28"/>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14.xml><?xml version="1.0" encoding="utf-8"?>
<worksheet xmlns="http://schemas.openxmlformats.org/spreadsheetml/2006/main" xmlns:r="http://schemas.openxmlformats.org/officeDocument/2006/relationships">
  <sheetPr>
    <tabColor indexed="51"/>
    <pageSetUpPr fitToPage="1"/>
  </sheetPr>
  <dimension ref="A1:T97"/>
  <sheetViews>
    <sheetView zoomScale="82" zoomScaleNormal="82" zoomScalePageLayoutView="0" workbookViewId="0" topLeftCell="A36">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8.28125" style="0" customWidth="1"/>
    <col min="11" max="11" width="8.421875" style="0" customWidth="1"/>
    <col min="12" max="12" width="9.421875" style="0" customWidth="1"/>
    <col min="13" max="13" width="9.7109375" style="0" customWidth="1"/>
    <col min="14" max="14" width="6.00390625" style="0" customWidth="1"/>
    <col min="15" max="15" width="3.00390625" style="0" customWidth="1"/>
    <col min="16" max="17" width="8.7109375" style="0" customWidth="1"/>
    <col min="18" max="18" width="9.28125" style="0" customWidth="1"/>
    <col min="19" max="19" width="7.7109375" style="0" customWidth="1"/>
    <col min="20" max="20" width="10.7109375" style="0" customWidth="1"/>
  </cols>
  <sheetData>
    <row r="1" spans="1:20" ht="12.75" customHeight="1">
      <c r="A1" s="80" t="s">
        <v>0</v>
      </c>
      <c r="B1" s="81"/>
      <c r="C1" s="81"/>
      <c r="D1" s="82"/>
      <c r="E1" s="105" t="s">
        <v>154</v>
      </c>
      <c r="F1" s="105"/>
      <c r="G1" s="105"/>
      <c r="H1" s="105"/>
      <c r="I1" s="105"/>
      <c r="J1" s="105"/>
      <c r="K1" s="105"/>
      <c r="L1" s="105"/>
      <c r="M1" s="105"/>
      <c r="N1" s="105"/>
      <c r="O1" s="105"/>
      <c r="P1" s="93" t="s">
        <v>141</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716" t="s">
        <v>8</v>
      </c>
      <c r="N6" s="717"/>
      <c r="O6" s="718"/>
      <c r="P6" s="719"/>
      <c r="Q6" s="56"/>
      <c r="R6" s="110" t="s">
        <v>9</v>
      </c>
      <c r="S6" s="110"/>
      <c r="T6" s="111"/>
    </row>
    <row r="7" spans="1:20" ht="21" customHeight="1" thickBot="1">
      <c r="A7" s="90"/>
      <c r="B7" s="91"/>
      <c r="C7" s="91"/>
      <c r="D7" s="91"/>
      <c r="E7" s="91"/>
      <c r="F7" s="91"/>
      <c r="G7" s="91"/>
      <c r="H7" s="92"/>
      <c r="I7" s="69"/>
      <c r="J7" s="70"/>
      <c r="K7" s="70"/>
      <c r="L7" s="71"/>
      <c r="M7" s="311"/>
      <c r="N7" s="312"/>
      <c r="O7" s="312"/>
      <c r="P7" s="312"/>
      <c r="Q7" s="312"/>
      <c r="R7" s="115" t="s">
        <v>118</v>
      </c>
      <c r="S7" s="116"/>
      <c r="T7" s="117"/>
    </row>
    <row r="8" spans="1:20" ht="10.5" customHeight="1">
      <c r="A8" s="63" t="s">
        <v>4</v>
      </c>
      <c r="B8" s="64"/>
      <c r="C8" s="64"/>
      <c r="D8" s="64"/>
      <c r="E8" s="64"/>
      <c r="F8" s="64"/>
      <c r="G8" s="64"/>
      <c r="H8" s="65"/>
      <c r="I8" s="63" t="s">
        <v>7</v>
      </c>
      <c r="J8" s="64"/>
      <c r="K8" s="64"/>
      <c r="L8" s="65"/>
      <c r="M8" s="313"/>
      <c r="N8" s="314"/>
      <c r="O8" s="314"/>
      <c r="P8" s="314"/>
      <c r="Q8" s="314"/>
      <c r="R8" s="118"/>
      <c r="S8" s="119"/>
      <c r="T8" s="120"/>
    </row>
    <row r="9" spans="1:20" ht="21" customHeight="1" thickBot="1">
      <c r="A9" s="90"/>
      <c r="B9" s="91"/>
      <c r="C9" s="91"/>
      <c r="D9" s="91"/>
      <c r="E9" s="91"/>
      <c r="F9" s="91"/>
      <c r="G9" s="91"/>
      <c r="H9" s="92"/>
      <c r="I9" s="69"/>
      <c r="J9" s="70"/>
      <c r="K9" s="70"/>
      <c r="L9" s="71"/>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69"/>
      <c r="B11" s="70"/>
      <c r="C11" s="70"/>
      <c r="D11" s="70"/>
      <c r="E11" s="70"/>
      <c r="F11" s="70"/>
      <c r="G11" s="70"/>
      <c r="H11" s="71"/>
      <c r="I11" s="66"/>
      <c r="J11" s="67"/>
      <c r="K11" s="67"/>
      <c r="L11" s="68"/>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10"/>
      <c r="B15" s="1" t="s">
        <v>21</v>
      </c>
      <c r="C15" s="285" t="s">
        <v>117</v>
      </c>
      <c r="D15" s="286"/>
      <c r="E15" s="286"/>
      <c r="F15" s="286"/>
      <c r="G15" s="286"/>
      <c r="H15" s="287"/>
      <c r="I15" s="5">
        <v>45078</v>
      </c>
      <c r="J15" s="21" t="s">
        <v>183</v>
      </c>
      <c r="K15" s="21" t="s">
        <v>168</v>
      </c>
      <c r="L15" s="21" t="s">
        <v>184</v>
      </c>
      <c r="M15" s="21" t="s">
        <v>173</v>
      </c>
      <c r="N15" s="321" t="s">
        <v>172</v>
      </c>
      <c r="O15" s="322"/>
      <c r="P15" s="21" t="s">
        <v>119</v>
      </c>
      <c r="Q15" s="21" t="s">
        <v>187</v>
      </c>
      <c r="R15" s="21" t="s">
        <v>193</v>
      </c>
      <c r="S15" s="17" t="s">
        <v>97</v>
      </c>
      <c r="T15" s="22" t="s">
        <v>94</v>
      </c>
    </row>
    <row r="16" spans="1:20" ht="36" customHeight="1">
      <c r="A16" s="10"/>
      <c r="B16" s="1" t="s">
        <v>22</v>
      </c>
      <c r="C16" s="285" t="s">
        <v>24</v>
      </c>
      <c r="D16" s="286"/>
      <c r="E16" s="286"/>
      <c r="F16" s="286"/>
      <c r="G16" s="286"/>
      <c r="H16" s="287"/>
      <c r="I16" s="5">
        <v>45078</v>
      </c>
      <c r="J16" s="21" t="s">
        <v>183</v>
      </c>
      <c r="K16" s="21" t="s">
        <v>168</v>
      </c>
      <c r="L16" s="21" t="s">
        <v>184</v>
      </c>
      <c r="M16" s="21" t="s">
        <v>173</v>
      </c>
      <c r="N16" s="321" t="s">
        <v>172</v>
      </c>
      <c r="O16" s="322"/>
      <c r="P16" s="21" t="s">
        <v>119</v>
      </c>
      <c r="Q16" s="21" t="s">
        <v>187</v>
      </c>
      <c r="R16" s="21" t="s">
        <v>193</v>
      </c>
      <c r="S16" s="17" t="s">
        <v>97</v>
      </c>
      <c r="T16" s="22" t="s">
        <v>94</v>
      </c>
    </row>
    <row r="17" spans="1:20" ht="36" customHeight="1">
      <c r="A17" s="25"/>
      <c r="B17" s="2" t="s">
        <v>23</v>
      </c>
      <c r="C17" s="288" t="s">
        <v>25</v>
      </c>
      <c r="D17" s="289"/>
      <c r="E17" s="289"/>
      <c r="F17" s="289"/>
      <c r="G17" s="289"/>
      <c r="H17" s="290"/>
      <c r="I17" s="5">
        <v>45078</v>
      </c>
      <c r="J17" s="21" t="s">
        <v>183</v>
      </c>
      <c r="K17" s="21" t="s">
        <v>168</v>
      </c>
      <c r="L17" s="21" t="s">
        <v>184</v>
      </c>
      <c r="M17" s="21" t="s">
        <v>173</v>
      </c>
      <c r="N17" s="321" t="s">
        <v>172</v>
      </c>
      <c r="O17" s="322"/>
      <c r="P17" s="21" t="s">
        <v>119</v>
      </c>
      <c r="Q17" s="21" t="s">
        <v>187</v>
      </c>
      <c r="R17" s="21" t="s">
        <v>193</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f>K96</f>
        <v>0</v>
      </c>
      <c r="H19" s="122"/>
      <c r="I19" s="123" t="s">
        <v>75</v>
      </c>
      <c r="J19" s="124"/>
      <c r="K19" s="124"/>
      <c r="L19" s="125"/>
      <c r="M19" s="8">
        <f>M96</f>
        <v>0</v>
      </c>
      <c r="N19" s="123" t="s">
        <v>71</v>
      </c>
      <c r="O19" s="126"/>
      <c r="P19" s="124"/>
      <c r="Q19" s="124"/>
      <c r="R19" s="124"/>
      <c r="S19" s="125"/>
      <c r="T19" s="9">
        <f>O96</f>
        <v>0</v>
      </c>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f>G19*D21</f>
        <v>0</v>
      </c>
      <c r="K21" s="128"/>
      <c r="L21" s="130"/>
      <c r="M21" s="154"/>
      <c r="N21" s="155"/>
      <c r="O21" s="155"/>
      <c r="P21" s="155"/>
      <c r="Q21" s="156"/>
      <c r="R21" s="127">
        <f>SUM(J21:P21)</f>
        <v>0</v>
      </c>
      <c r="S21" s="128"/>
      <c r="T21" s="129"/>
    </row>
    <row r="22" spans="1:20" ht="25.5" customHeight="1">
      <c r="A22" s="141" t="s">
        <v>32</v>
      </c>
      <c r="B22" s="142"/>
      <c r="C22" s="142"/>
      <c r="D22" s="143">
        <v>0.52</v>
      </c>
      <c r="E22" s="144"/>
      <c r="F22" s="144"/>
      <c r="G22" s="145" t="s">
        <v>70</v>
      </c>
      <c r="H22" s="146"/>
      <c r="I22" s="146"/>
      <c r="J22" s="138">
        <f>M19*D22</f>
        <v>0</v>
      </c>
      <c r="K22" s="139"/>
      <c r="L22" s="140"/>
      <c r="M22" s="154"/>
      <c r="N22" s="155"/>
      <c r="O22" s="155"/>
      <c r="P22" s="155"/>
      <c r="Q22" s="156"/>
      <c r="R22" s="138">
        <f>SUM(J22:P22)</f>
        <v>0</v>
      </c>
      <c r="S22" s="139"/>
      <c r="T22" s="152"/>
    </row>
    <row r="23" spans="1:20" ht="25.5" customHeight="1">
      <c r="A23" s="141" t="s">
        <v>33</v>
      </c>
      <c r="B23" s="142"/>
      <c r="C23" s="142"/>
      <c r="D23" s="143">
        <v>9.04</v>
      </c>
      <c r="E23" s="144"/>
      <c r="F23" s="144"/>
      <c r="G23" s="145" t="s">
        <v>70</v>
      </c>
      <c r="H23" s="146"/>
      <c r="I23" s="146"/>
      <c r="J23" s="138">
        <f>M19*D23</f>
        <v>0</v>
      </c>
      <c r="K23" s="139"/>
      <c r="L23" s="140"/>
      <c r="M23" s="154"/>
      <c r="N23" s="155"/>
      <c r="O23" s="155"/>
      <c r="P23" s="155"/>
      <c r="Q23" s="156"/>
      <c r="R23" s="138">
        <f aca="true" t="shared" si="0" ref="R23:R30">SUM(J23:P23)</f>
        <v>0</v>
      </c>
      <c r="S23" s="139"/>
      <c r="T23" s="152"/>
    </row>
    <row r="24" spans="1:20" ht="25.5" customHeight="1">
      <c r="A24" s="141" t="s">
        <v>34</v>
      </c>
      <c r="B24" s="142"/>
      <c r="C24" s="142"/>
      <c r="D24" s="153">
        <v>1.59</v>
      </c>
      <c r="E24" s="153"/>
      <c r="F24" s="153"/>
      <c r="G24" s="133" t="s">
        <v>69</v>
      </c>
      <c r="H24" s="134"/>
      <c r="I24" s="134"/>
      <c r="J24" s="138">
        <f>G19*D24</f>
        <v>0</v>
      </c>
      <c r="K24" s="139"/>
      <c r="L24" s="140"/>
      <c r="M24" s="154"/>
      <c r="N24" s="155"/>
      <c r="O24" s="155"/>
      <c r="P24" s="155"/>
      <c r="Q24" s="156"/>
      <c r="R24" s="138">
        <f t="shared" si="0"/>
        <v>0</v>
      </c>
      <c r="S24" s="139"/>
      <c r="T24" s="152"/>
    </row>
    <row r="25" spans="1:20" ht="25.5" customHeight="1">
      <c r="A25" s="147" t="s">
        <v>35</v>
      </c>
      <c r="B25" s="148"/>
      <c r="C25" s="148"/>
      <c r="D25" s="157">
        <v>1.21</v>
      </c>
      <c r="E25" s="158"/>
      <c r="F25" s="159"/>
      <c r="G25" s="133" t="s">
        <v>69</v>
      </c>
      <c r="H25" s="134"/>
      <c r="I25" s="134"/>
      <c r="J25" s="138">
        <f>G19*D25</f>
        <v>0</v>
      </c>
      <c r="K25" s="139"/>
      <c r="L25" s="140"/>
      <c r="M25" s="154"/>
      <c r="N25" s="155"/>
      <c r="O25" s="155"/>
      <c r="P25" s="155"/>
      <c r="Q25" s="156"/>
      <c r="R25" s="138">
        <f t="shared" si="0"/>
        <v>0</v>
      </c>
      <c r="S25" s="139"/>
      <c r="T25" s="152"/>
    </row>
    <row r="26" spans="1:20" ht="25.5" customHeight="1">
      <c r="A26" s="141" t="s">
        <v>88</v>
      </c>
      <c r="B26" s="142"/>
      <c r="C26" s="142"/>
      <c r="D26" s="157">
        <v>0.4</v>
      </c>
      <c r="E26" s="158"/>
      <c r="F26" s="159"/>
      <c r="G26" s="133" t="s">
        <v>69</v>
      </c>
      <c r="H26" s="134"/>
      <c r="I26" s="134"/>
      <c r="J26" s="138">
        <f>G19*D26</f>
        <v>0</v>
      </c>
      <c r="K26" s="139"/>
      <c r="L26" s="140"/>
      <c r="M26" s="154"/>
      <c r="N26" s="155"/>
      <c r="O26" s="155"/>
      <c r="P26" s="155"/>
      <c r="Q26" s="156"/>
      <c r="R26" s="138">
        <f t="shared" si="0"/>
        <v>0</v>
      </c>
      <c r="S26" s="139"/>
      <c r="T26" s="152"/>
    </row>
    <row r="27" spans="1:20" ht="25.5" customHeight="1">
      <c r="A27" s="141" t="s">
        <v>186</v>
      </c>
      <c r="B27" s="142"/>
      <c r="C27" s="142"/>
      <c r="D27" s="157">
        <v>0.25</v>
      </c>
      <c r="E27" s="158"/>
      <c r="F27" s="159"/>
      <c r="G27" s="133" t="s">
        <v>69</v>
      </c>
      <c r="H27" s="134"/>
      <c r="I27" s="134"/>
      <c r="J27" s="138">
        <f>G19*D27</f>
        <v>0</v>
      </c>
      <c r="K27" s="139"/>
      <c r="L27" s="140"/>
      <c r="M27" s="154"/>
      <c r="N27" s="155"/>
      <c r="O27" s="155"/>
      <c r="P27" s="155"/>
      <c r="Q27" s="156"/>
      <c r="R27" s="138">
        <f>SUM(J27:P27)</f>
        <v>0</v>
      </c>
      <c r="S27" s="139"/>
      <c r="T27" s="152"/>
    </row>
    <row r="28" spans="1:20" ht="25.5" customHeight="1">
      <c r="A28" s="141" t="s">
        <v>36</v>
      </c>
      <c r="B28" s="142"/>
      <c r="C28" s="142"/>
      <c r="D28" s="157">
        <v>2.91</v>
      </c>
      <c r="E28" s="158"/>
      <c r="F28" s="159"/>
      <c r="G28" s="133" t="s">
        <v>70</v>
      </c>
      <c r="H28" s="134"/>
      <c r="I28" s="134"/>
      <c r="J28" s="138">
        <f>M19*D28</f>
        <v>0</v>
      </c>
      <c r="K28" s="139"/>
      <c r="L28" s="140"/>
      <c r="M28" s="154"/>
      <c r="N28" s="155"/>
      <c r="O28" s="155"/>
      <c r="P28" s="155"/>
      <c r="Q28" s="156"/>
      <c r="R28" s="138">
        <f t="shared" si="0"/>
        <v>0</v>
      </c>
      <c r="S28" s="139"/>
      <c r="T28" s="152"/>
    </row>
    <row r="29" spans="1:20" ht="25.5" customHeight="1">
      <c r="A29" s="141" t="s">
        <v>37</v>
      </c>
      <c r="B29" s="142"/>
      <c r="C29" s="142"/>
      <c r="D29" s="160">
        <v>0.15</v>
      </c>
      <c r="E29" s="161"/>
      <c r="F29" s="162"/>
      <c r="G29" s="133" t="s">
        <v>69</v>
      </c>
      <c r="H29" s="134"/>
      <c r="I29" s="134"/>
      <c r="J29" s="138">
        <f>G19*D29</f>
        <v>0</v>
      </c>
      <c r="K29" s="139"/>
      <c r="L29" s="140"/>
      <c r="M29" s="154"/>
      <c r="N29" s="155"/>
      <c r="O29" s="155"/>
      <c r="P29" s="155"/>
      <c r="Q29" s="156"/>
      <c r="R29" s="138">
        <f t="shared" si="0"/>
        <v>0</v>
      </c>
      <c r="S29" s="139"/>
      <c r="T29" s="152"/>
    </row>
    <row r="30" spans="1:20" ht="25.5" customHeight="1">
      <c r="A30" s="141" t="s">
        <v>64</v>
      </c>
      <c r="B30" s="142"/>
      <c r="C30" s="142"/>
      <c r="D30" s="160">
        <v>0.05</v>
      </c>
      <c r="E30" s="161"/>
      <c r="F30" s="162"/>
      <c r="G30" s="133" t="s">
        <v>69</v>
      </c>
      <c r="H30" s="134"/>
      <c r="I30" s="134"/>
      <c r="J30" s="138">
        <f>G19*D30</f>
        <v>0</v>
      </c>
      <c r="K30" s="139"/>
      <c r="L30" s="140"/>
      <c r="M30" s="154"/>
      <c r="N30" s="155"/>
      <c r="O30" s="155"/>
      <c r="P30" s="155"/>
      <c r="Q30" s="156"/>
      <c r="R30" s="138">
        <f t="shared" si="0"/>
        <v>0</v>
      </c>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f>SUM(R21:T30)</f>
        <v>0</v>
      </c>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24"/>
      <c r="I41" s="166" t="s">
        <v>45</v>
      </c>
      <c r="J41" s="166"/>
      <c r="K41" s="166"/>
      <c r="L41" s="167"/>
      <c r="M41" s="168"/>
      <c r="N41" s="271"/>
      <c r="O41" s="272"/>
      <c r="P41" s="272"/>
      <c r="Q41" s="272"/>
      <c r="R41" s="272"/>
      <c r="S41" s="272"/>
      <c r="T41" s="273"/>
    </row>
    <row r="42" spans="1:20" ht="13.5" thickBot="1">
      <c r="A42" s="188"/>
      <c r="B42" s="180" t="s">
        <v>49</v>
      </c>
      <c r="C42" s="180"/>
      <c r="D42" s="180"/>
      <c r="E42" s="180"/>
      <c r="F42" s="180"/>
      <c r="G42" s="170"/>
      <c r="H42" s="24"/>
      <c r="I42" s="166" t="s">
        <v>46</v>
      </c>
      <c r="J42" s="166"/>
      <c r="K42" s="166"/>
      <c r="L42" s="167"/>
      <c r="M42" s="168"/>
      <c r="N42" s="274"/>
      <c r="O42" s="275"/>
      <c r="P42" s="275"/>
      <c r="Q42" s="275"/>
      <c r="R42" s="275"/>
      <c r="S42" s="275"/>
      <c r="T42" s="276"/>
    </row>
    <row r="43" spans="1:20" ht="13.5" thickBot="1">
      <c r="A43" s="188"/>
      <c r="B43" s="180" t="s">
        <v>50</v>
      </c>
      <c r="C43" s="180"/>
      <c r="D43" s="180"/>
      <c r="E43" s="180"/>
      <c r="F43" s="180"/>
      <c r="G43" s="170"/>
      <c r="H43" s="24"/>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189"/>
      <c r="I44" s="190"/>
      <c r="J44" s="190"/>
      <c r="K44" s="190"/>
      <c r="L44" s="191"/>
      <c r="M44" s="168"/>
      <c r="N44" s="169"/>
      <c r="O44" s="169"/>
      <c r="P44" s="169"/>
      <c r="Q44" s="169"/>
      <c r="R44" s="169"/>
      <c r="S44" s="169"/>
      <c r="T44" s="170"/>
    </row>
    <row r="45" spans="1:20" ht="12.75">
      <c r="A45" s="188"/>
      <c r="B45" s="291"/>
      <c r="C45" s="291"/>
      <c r="D45" s="291"/>
      <c r="E45" s="291"/>
      <c r="F45" s="291"/>
      <c r="G45" s="170"/>
      <c r="H45" s="192"/>
      <c r="I45" s="193"/>
      <c r="J45" s="193"/>
      <c r="K45" s="193"/>
      <c r="L45" s="194"/>
      <c r="M45" s="168"/>
      <c r="N45" s="169"/>
      <c r="O45" s="169"/>
      <c r="P45" s="169"/>
      <c r="Q45" s="169"/>
      <c r="R45" s="169"/>
      <c r="S45" s="169"/>
      <c r="T45" s="170"/>
    </row>
    <row r="46" spans="1:20" ht="21.75" customHeight="1">
      <c r="A46" s="188"/>
      <c r="B46" s="291"/>
      <c r="C46" s="291"/>
      <c r="D46" s="291"/>
      <c r="E46" s="291"/>
      <c r="F46" s="291"/>
      <c r="G46" s="170"/>
      <c r="H46" s="195"/>
      <c r="I46" s="196"/>
      <c r="J46" s="196"/>
      <c r="K46" s="196"/>
      <c r="L46" s="197"/>
      <c r="M46" s="168"/>
      <c r="N46" s="169"/>
      <c r="O46" s="169"/>
      <c r="P46" s="169"/>
      <c r="Q46" s="169"/>
      <c r="R46" s="169"/>
      <c r="S46" s="169"/>
      <c r="T46" s="170"/>
    </row>
    <row r="47" spans="1:20" ht="12.75" customHeight="1">
      <c r="A47" s="188">
        <v>3</v>
      </c>
      <c r="B47" s="171" t="s">
        <v>60</v>
      </c>
      <c r="C47" s="171"/>
      <c r="D47" s="171"/>
      <c r="E47" s="171"/>
      <c r="F47" s="171"/>
      <c r="G47" s="170"/>
      <c r="H47" s="220"/>
      <c r="I47" s="221"/>
      <c r="J47" s="221"/>
      <c r="K47" s="221"/>
      <c r="L47" s="222"/>
      <c r="M47" s="168"/>
      <c r="N47" s="169"/>
      <c r="O47" s="169"/>
      <c r="P47" s="169"/>
      <c r="Q47" s="169"/>
      <c r="R47" s="169"/>
      <c r="S47" s="169"/>
      <c r="T47" s="170"/>
    </row>
    <row r="48" spans="1:20" ht="22.5" customHeight="1">
      <c r="A48" s="216"/>
      <c r="B48" s="200"/>
      <c r="C48" s="200"/>
      <c r="D48" s="200"/>
      <c r="E48" s="200"/>
      <c r="F48" s="200"/>
      <c r="G48" s="181"/>
      <c r="H48" s="192"/>
      <c r="I48" s="193"/>
      <c r="J48" s="193"/>
      <c r="K48" s="193"/>
      <c r="L48" s="194"/>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147</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f>(A7)</f>
        <v>0</v>
      </c>
      <c r="B57" s="226"/>
      <c r="C57" s="226"/>
      <c r="D57" s="226"/>
      <c r="E57" s="226"/>
      <c r="F57" s="226"/>
      <c r="G57" s="226"/>
      <c r="H57" s="226"/>
      <c r="I57" s="217">
        <f>(M7)</f>
        <v>0</v>
      </c>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234"/>
      <c r="B66" s="235"/>
      <c r="C66" s="235"/>
      <c r="D66" s="235"/>
      <c r="E66" s="235"/>
      <c r="F66" s="236"/>
      <c r="G66" s="228"/>
      <c r="H66" s="229"/>
      <c r="I66" s="231"/>
      <c r="J66" s="232"/>
      <c r="K66" s="230"/>
      <c r="L66" s="230"/>
      <c r="M66" s="230"/>
      <c r="N66" s="230"/>
      <c r="O66" s="263"/>
      <c r="P66" s="264"/>
      <c r="Q66" s="264"/>
      <c r="R66" s="264"/>
      <c r="S66" s="264"/>
      <c r="T66" s="265"/>
    </row>
    <row r="67" spans="1:20" ht="19.5" customHeight="1">
      <c r="A67" s="234"/>
      <c r="B67" s="235"/>
      <c r="C67" s="235"/>
      <c r="D67" s="235"/>
      <c r="E67" s="235"/>
      <c r="F67" s="236"/>
      <c r="G67" s="228"/>
      <c r="H67" s="229"/>
      <c r="I67" s="231"/>
      <c r="J67" s="232"/>
      <c r="K67" s="230"/>
      <c r="L67" s="230"/>
      <c r="M67" s="230"/>
      <c r="N67" s="230"/>
      <c r="O67" s="263"/>
      <c r="P67" s="264"/>
      <c r="Q67" s="264"/>
      <c r="R67" s="264"/>
      <c r="S67" s="264"/>
      <c r="T67" s="265"/>
    </row>
    <row r="68" spans="1:20" ht="19.5" customHeight="1">
      <c r="A68" s="234"/>
      <c r="B68" s="235"/>
      <c r="C68" s="235"/>
      <c r="D68" s="235"/>
      <c r="E68" s="235"/>
      <c r="F68" s="236"/>
      <c r="G68" s="228"/>
      <c r="H68" s="229"/>
      <c r="I68" s="231"/>
      <c r="J68" s="232"/>
      <c r="K68" s="230"/>
      <c r="L68" s="230"/>
      <c r="M68" s="230"/>
      <c r="N68" s="230"/>
      <c r="O68" s="263"/>
      <c r="P68" s="264"/>
      <c r="Q68" s="264"/>
      <c r="R68" s="264"/>
      <c r="S68" s="264"/>
      <c r="T68" s="265"/>
    </row>
    <row r="69" spans="1:20" ht="19.5" customHeight="1">
      <c r="A69" s="234"/>
      <c r="B69" s="235"/>
      <c r="C69" s="235"/>
      <c r="D69" s="235"/>
      <c r="E69" s="235"/>
      <c r="F69" s="236"/>
      <c r="G69" s="228"/>
      <c r="H69" s="229"/>
      <c r="I69" s="231"/>
      <c r="J69" s="232"/>
      <c r="K69" s="230"/>
      <c r="L69" s="230"/>
      <c r="M69" s="230"/>
      <c r="N69" s="230"/>
      <c r="O69" s="263"/>
      <c r="P69" s="264"/>
      <c r="Q69" s="264"/>
      <c r="R69" s="264"/>
      <c r="S69" s="264"/>
      <c r="T69" s="265"/>
    </row>
    <row r="70" spans="1:20" ht="19.5" customHeight="1">
      <c r="A70" s="234"/>
      <c r="B70" s="235"/>
      <c r="C70" s="235"/>
      <c r="D70" s="235"/>
      <c r="E70" s="235"/>
      <c r="F70" s="236"/>
      <c r="G70" s="228"/>
      <c r="H70" s="229"/>
      <c r="I70" s="231"/>
      <c r="J70" s="232"/>
      <c r="K70" s="230"/>
      <c r="L70" s="230"/>
      <c r="M70" s="230"/>
      <c r="N70" s="230"/>
      <c r="O70" s="263"/>
      <c r="P70" s="264"/>
      <c r="Q70" s="264"/>
      <c r="R70" s="264"/>
      <c r="S70" s="264"/>
      <c r="T70" s="265"/>
    </row>
    <row r="71" spans="1:20" ht="19.5" customHeight="1">
      <c r="A71" s="234"/>
      <c r="B71" s="235"/>
      <c r="C71" s="235"/>
      <c r="D71" s="235"/>
      <c r="E71" s="235"/>
      <c r="F71" s="236"/>
      <c r="G71" s="228"/>
      <c r="H71" s="229"/>
      <c r="I71" s="231"/>
      <c r="J71" s="232"/>
      <c r="K71" s="230"/>
      <c r="L71" s="230"/>
      <c r="M71" s="230"/>
      <c r="N71" s="230"/>
      <c r="O71" s="263"/>
      <c r="P71" s="264"/>
      <c r="Q71" s="264"/>
      <c r="R71" s="264"/>
      <c r="S71" s="264"/>
      <c r="T71" s="265"/>
    </row>
    <row r="72" spans="1:20" ht="19.5" customHeight="1">
      <c r="A72" s="234"/>
      <c r="B72" s="235"/>
      <c r="C72" s="235"/>
      <c r="D72" s="235"/>
      <c r="E72" s="235"/>
      <c r="F72" s="236"/>
      <c r="G72" s="228"/>
      <c r="H72" s="229"/>
      <c r="I72" s="231"/>
      <c r="J72" s="232"/>
      <c r="K72" s="230"/>
      <c r="L72" s="230"/>
      <c r="M72" s="230"/>
      <c r="N72" s="230"/>
      <c r="O72" s="263"/>
      <c r="P72" s="264"/>
      <c r="Q72" s="264"/>
      <c r="R72" s="264"/>
      <c r="S72" s="264"/>
      <c r="T72" s="265"/>
    </row>
    <row r="73" spans="1:20" ht="19.5" customHeight="1">
      <c r="A73" s="234"/>
      <c r="B73" s="235"/>
      <c r="C73" s="235"/>
      <c r="D73" s="235"/>
      <c r="E73" s="235"/>
      <c r="F73" s="236"/>
      <c r="G73" s="228"/>
      <c r="H73" s="229"/>
      <c r="I73" s="231"/>
      <c r="J73" s="232"/>
      <c r="K73" s="230"/>
      <c r="L73" s="230"/>
      <c r="M73" s="230"/>
      <c r="N73" s="230"/>
      <c r="O73" s="263"/>
      <c r="P73" s="264"/>
      <c r="Q73" s="264"/>
      <c r="R73" s="264"/>
      <c r="S73" s="264"/>
      <c r="T73" s="265"/>
    </row>
    <row r="74" spans="1:20" ht="19.5" customHeight="1">
      <c r="A74" s="234"/>
      <c r="B74" s="235"/>
      <c r="C74" s="235"/>
      <c r="D74" s="235"/>
      <c r="E74" s="235"/>
      <c r="F74" s="236"/>
      <c r="G74" s="228"/>
      <c r="H74" s="229"/>
      <c r="I74" s="231"/>
      <c r="J74" s="232"/>
      <c r="K74" s="230"/>
      <c r="L74" s="230"/>
      <c r="M74" s="230"/>
      <c r="N74" s="230"/>
      <c r="O74" s="263"/>
      <c r="P74" s="264"/>
      <c r="Q74" s="264"/>
      <c r="R74" s="264"/>
      <c r="S74" s="264"/>
      <c r="T74" s="265"/>
    </row>
    <row r="75" spans="1:20" ht="19.5" customHeight="1">
      <c r="A75" s="234"/>
      <c r="B75" s="235"/>
      <c r="C75" s="235"/>
      <c r="D75" s="235"/>
      <c r="E75" s="235"/>
      <c r="F75" s="236"/>
      <c r="G75" s="228"/>
      <c r="H75" s="229"/>
      <c r="I75" s="231"/>
      <c r="J75" s="232"/>
      <c r="K75" s="230"/>
      <c r="L75" s="230"/>
      <c r="M75" s="230"/>
      <c r="N75" s="230"/>
      <c r="O75" s="263"/>
      <c r="P75" s="264"/>
      <c r="Q75" s="264"/>
      <c r="R75" s="264"/>
      <c r="S75" s="264"/>
      <c r="T75" s="265"/>
    </row>
    <row r="76" spans="1:20" ht="19.5" customHeight="1">
      <c r="A76" s="234"/>
      <c r="B76" s="235"/>
      <c r="C76" s="235"/>
      <c r="D76" s="235"/>
      <c r="E76" s="235"/>
      <c r="F76" s="236"/>
      <c r="G76" s="228"/>
      <c r="H76" s="229"/>
      <c r="I76" s="231"/>
      <c r="J76" s="232"/>
      <c r="K76" s="230"/>
      <c r="L76" s="230"/>
      <c r="M76" s="230"/>
      <c r="N76" s="230"/>
      <c r="O76" s="263"/>
      <c r="P76" s="264"/>
      <c r="Q76" s="264"/>
      <c r="R76" s="264"/>
      <c r="S76" s="264"/>
      <c r="T76" s="265"/>
    </row>
    <row r="77" spans="1:20" ht="19.5" customHeight="1">
      <c r="A77" s="234"/>
      <c r="B77" s="235"/>
      <c r="C77" s="235"/>
      <c r="D77" s="235"/>
      <c r="E77" s="235"/>
      <c r="F77" s="236"/>
      <c r="G77" s="228"/>
      <c r="H77" s="229"/>
      <c r="I77" s="231"/>
      <c r="J77" s="232"/>
      <c r="K77" s="230"/>
      <c r="L77" s="230"/>
      <c r="M77" s="230"/>
      <c r="N77" s="230"/>
      <c r="O77" s="263"/>
      <c r="P77" s="264"/>
      <c r="Q77" s="264"/>
      <c r="R77" s="264"/>
      <c r="S77" s="264"/>
      <c r="T77" s="265"/>
    </row>
    <row r="78" spans="1:20" ht="19.5" customHeight="1">
      <c r="A78" s="234"/>
      <c r="B78" s="235"/>
      <c r="C78" s="235"/>
      <c r="D78" s="235"/>
      <c r="E78" s="235"/>
      <c r="F78" s="236"/>
      <c r="G78" s="228"/>
      <c r="H78" s="229"/>
      <c r="I78" s="231"/>
      <c r="J78" s="232"/>
      <c r="K78" s="230"/>
      <c r="L78" s="230"/>
      <c r="M78" s="230"/>
      <c r="N78" s="230"/>
      <c r="O78" s="263"/>
      <c r="P78" s="264"/>
      <c r="Q78" s="264"/>
      <c r="R78" s="264"/>
      <c r="S78" s="264"/>
      <c r="T78" s="265"/>
    </row>
    <row r="79" spans="1:20" ht="19.5" customHeight="1">
      <c r="A79" s="234"/>
      <c r="B79" s="235"/>
      <c r="C79" s="235"/>
      <c r="D79" s="235"/>
      <c r="E79" s="235"/>
      <c r="F79" s="236"/>
      <c r="G79" s="228"/>
      <c r="H79" s="229"/>
      <c r="I79" s="231"/>
      <c r="J79" s="232"/>
      <c r="K79" s="230"/>
      <c r="L79" s="230"/>
      <c r="M79" s="230"/>
      <c r="N79" s="230"/>
      <c r="O79" s="263"/>
      <c r="P79" s="264"/>
      <c r="Q79" s="264"/>
      <c r="R79" s="264"/>
      <c r="S79" s="264"/>
      <c r="T79" s="265"/>
    </row>
    <row r="80" spans="1:20" ht="19.5" customHeight="1">
      <c r="A80" s="234"/>
      <c r="B80" s="235"/>
      <c r="C80" s="235"/>
      <c r="D80" s="235"/>
      <c r="E80" s="235"/>
      <c r="F80" s="236"/>
      <c r="G80" s="228"/>
      <c r="H80" s="229"/>
      <c r="I80" s="231"/>
      <c r="J80" s="232"/>
      <c r="K80" s="230"/>
      <c r="L80" s="230"/>
      <c r="M80" s="230"/>
      <c r="N80" s="230"/>
      <c r="O80" s="263"/>
      <c r="P80" s="264"/>
      <c r="Q80" s="264"/>
      <c r="R80" s="264"/>
      <c r="S80" s="264"/>
      <c r="T80" s="265"/>
    </row>
    <row r="81" spans="1:20" ht="19.5" customHeight="1">
      <c r="A81" s="234"/>
      <c r="B81" s="235"/>
      <c r="C81" s="235"/>
      <c r="D81" s="235"/>
      <c r="E81" s="235"/>
      <c r="F81" s="236"/>
      <c r="G81" s="228"/>
      <c r="H81" s="229"/>
      <c r="I81" s="231"/>
      <c r="J81" s="232"/>
      <c r="K81" s="230"/>
      <c r="L81" s="230"/>
      <c r="M81" s="230"/>
      <c r="N81" s="230"/>
      <c r="O81" s="263"/>
      <c r="P81" s="264"/>
      <c r="Q81" s="264"/>
      <c r="R81" s="264"/>
      <c r="S81" s="264"/>
      <c r="T81" s="265"/>
    </row>
    <row r="82" spans="1:20" ht="19.5" customHeight="1">
      <c r="A82" s="234"/>
      <c r="B82" s="235"/>
      <c r="C82" s="235"/>
      <c r="D82" s="235"/>
      <c r="E82" s="235"/>
      <c r="F82" s="236"/>
      <c r="G82" s="228"/>
      <c r="H82" s="229"/>
      <c r="I82" s="231"/>
      <c r="J82" s="232"/>
      <c r="K82" s="230"/>
      <c r="L82" s="230"/>
      <c r="M82" s="230"/>
      <c r="N82" s="230"/>
      <c r="O82" s="263"/>
      <c r="P82" s="264"/>
      <c r="Q82" s="264"/>
      <c r="R82" s="264"/>
      <c r="S82" s="264"/>
      <c r="T82" s="265"/>
    </row>
    <row r="83" spans="1:20" ht="19.5" customHeight="1">
      <c r="A83" s="234"/>
      <c r="B83" s="235"/>
      <c r="C83" s="235"/>
      <c r="D83" s="235"/>
      <c r="E83" s="235"/>
      <c r="F83" s="236"/>
      <c r="G83" s="228"/>
      <c r="H83" s="229"/>
      <c r="I83" s="231"/>
      <c r="J83" s="232"/>
      <c r="K83" s="230"/>
      <c r="L83" s="230"/>
      <c r="M83" s="230"/>
      <c r="N83" s="230"/>
      <c r="O83" s="263"/>
      <c r="P83" s="264"/>
      <c r="Q83" s="264"/>
      <c r="R83" s="264"/>
      <c r="S83" s="264"/>
      <c r="T83" s="265"/>
    </row>
    <row r="84" spans="1:20" ht="19.5" customHeight="1">
      <c r="A84" s="234"/>
      <c r="B84" s="235"/>
      <c r="C84" s="235"/>
      <c r="D84" s="235"/>
      <c r="E84" s="235"/>
      <c r="F84" s="236"/>
      <c r="G84" s="228"/>
      <c r="H84" s="229"/>
      <c r="I84" s="231"/>
      <c r="J84" s="232"/>
      <c r="K84" s="230"/>
      <c r="L84" s="230"/>
      <c r="M84" s="230"/>
      <c r="N84" s="230"/>
      <c r="O84" s="263"/>
      <c r="P84" s="264"/>
      <c r="Q84" s="264"/>
      <c r="R84" s="264"/>
      <c r="S84" s="264"/>
      <c r="T84" s="265"/>
    </row>
    <row r="85" spans="1:20" ht="19.5" customHeight="1">
      <c r="A85" s="234"/>
      <c r="B85" s="235"/>
      <c r="C85" s="235"/>
      <c r="D85" s="235"/>
      <c r="E85" s="235"/>
      <c r="F85" s="236"/>
      <c r="G85" s="228"/>
      <c r="H85" s="229"/>
      <c r="I85" s="231"/>
      <c r="J85" s="232"/>
      <c r="K85" s="230"/>
      <c r="L85" s="230"/>
      <c r="M85" s="230"/>
      <c r="N85" s="230"/>
      <c r="O85" s="263"/>
      <c r="P85" s="264"/>
      <c r="Q85" s="264"/>
      <c r="R85" s="264"/>
      <c r="S85" s="264"/>
      <c r="T85" s="265"/>
    </row>
    <row r="86" spans="1:20" ht="19.5" customHeight="1">
      <c r="A86" s="234"/>
      <c r="B86" s="235"/>
      <c r="C86" s="235"/>
      <c r="D86" s="235"/>
      <c r="E86" s="235"/>
      <c r="F86" s="236"/>
      <c r="G86" s="228"/>
      <c r="H86" s="229"/>
      <c r="I86" s="231"/>
      <c r="J86" s="232"/>
      <c r="K86" s="230"/>
      <c r="L86" s="230"/>
      <c r="M86" s="230"/>
      <c r="N86" s="230"/>
      <c r="O86" s="263"/>
      <c r="P86" s="264"/>
      <c r="Q86" s="264"/>
      <c r="R86" s="264"/>
      <c r="S86" s="264"/>
      <c r="T86" s="265"/>
    </row>
    <row r="87" spans="1:20" ht="19.5" customHeight="1">
      <c r="A87" s="234"/>
      <c r="B87" s="235"/>
      <c r="C87" s="235"/>
      <c r="D87" s="235"/>
      <c r="E87" s="235"/>
      <c r="F87" s="236"/>
      <c r="G87" s="228"/>
      <c r="H87" s="229"/>
      <c r="I87" s="231"/>
      <c r="J87" s="232"/>
      <c r="K87" s="230"/>
      <c r="L87" s="230"/>
      <c r="M87" s="230"/>
      <c r="N87" s="230"/>
      <c r="O87" s="263"/>
      <c r="P87" s="264"/>
      <c r="Q87" s="264"/>
      <c r="R87" s="264"/>
      <c r="S87" s="264"/>
      <c r="T87" s="265"/>
    </row>
    <row r="88" spans="1:20" ht="19.5" customHeight="1">
      <c r="A88" s="234"/>
      <c r="B88" s="235"/>
      <c r="C88" s="235"/>
      <c r="D88" s="235"/>
      <c r="E88" s="235"/>
      <c r="F88" s="236"/>
      <c r="G88" s="228"/>
      <c r="H88" s="229"/>
      <c r="I88" s="231"/>
      <c r="J88" s="232"/>
      <c r="K88" s="230"/>
      <c r="L88" s="230"/>
      <c r="M88" s="230"/>
      <c r="N88" s="230"/>
      <c r="O88" s="263"/>
      <c r="P88" s="264"/>
      <c r="Q88" s="264"/>
      <c r="R88" s="264"/>
      <c r="S88" s="264"/>
      <c r="T88" s="265"/>
    </row>
    <row r="89" spans="1:20" ht="19.5" customHeight="1">
      <c r="A89" s="234"/>
      <c r="B89" s="235"/>
      <c r="C89" s="235"/>
      <c r="D89" s="235"/>
      <c r="E89" s="235"/>
      <c r="F89" s="236"/>
      <c r="G89" s="228"/>
      <c r="H89" s="229"/>
      <c r="I89" s="231"/>
      <c r="J89" s="232"/>
      <c r="K89" s="230"/>
      <c r="L89" s="230"/>
      <c r="M89" s="230"/>
      <c r="N89" s="230"/>
      <c r="O89" s="263"/>
      <c r="P89" s="264"/>
      <c r="Q89" s="264"/>
      <c r="R89" s="264"/>
      <c r="S89" s="264"/>
      <c r="T89" s="265"/>
    </row>
    <row r="90" spans="1:20" ht="19.5" customHeight="1">
      <c r="A90" s="234"/>
      <c r="B90" s="235"/>
      <c r="C90" s="235"/>
      <c r="D90" s="235"/>
      <c r="E90" s="235"/>
      <c r="F90" s="236"/>
      <c r="G90" s="228"/>
      <c r="H90" s="229"/>
      <c r="I90" s="231"/>
      <c r="J90" s="232"/>
      <c r="K90" s="230"/>
      <c r="L90" s="230"/>
      <c r="M90" s="230"/>
      <c r="N90" s="230"/>
      <c r="O90" s="263"/>
      <c r="P90" s="264"/>
      <c r="Q90" s="264"/>
      <c r="R90" s="264"/>
      <c r="S90" s="264"/>
      <c r="T90" s="265"/>
    </row>
    <row r="91" spans="1:20" ht="19.5" customHeight="1">
      <c r="A91" s="234"/>
      <c r="B91" s="235"/>
      <c r="C91" s="235"/>
      <c r="D91" s="235"/>
      <c r="E91" s="235"/>
      <c r="F91" s="236"/>
      <c r="G91" s="228"/>
      <c r="H91" s="229"/>
      <c r="I91" s="231"/>
      <c r="J91" s="232"/>
      <c r="K91" s="230"/>
      <c r="L91" s="230"/>
      <c r="M91" s="230"/>
      <c r="N91" s="230"/>
      <c r="O91" s="263"/>
      <c r="P91" s="264"/>
      <c r="Q91" s="264"/>
      <c r="R91" s="264"/>
      <c r="S91" s="264"/>
      <c r="T91" s="265"/>
    </row>
    <row r="92" spans="1:20" ht="19.5" customHeight="1">
      <c r="A92" s="234"/>
      <c r="B92" s="235"/>
      <c r="C92" s="235"/>
      <c r="D92" s="235"/>
      <c r="E92" s="235"/>
      <c r="F92" s="236"/>
      <c r="G92" s="228"/>
      <c r="H92" s="229"/>
      <c r="I92" s="231"/>
      <c r="J92" s="232"/>
      <c r="K92" s="230"/>
      <c r="L92" s="230"/>
      <c r="M92" s="230"/>
      <c r="N92" s="230"/>
      <c r="O92" s="263"/>
      <c r="P92" s="264"/>
      <c r="Q92" s="264"/>
      <c r="R92" s="264"/>
      <c r="S92" s="264"/>
      <c r="T92" s="265"/>
    </row>
    <row r="93" spans="1:20" ht="19.5" customHeight="1">
      <c r="A93" s="234"/>
      <c r="B93" s="235"/>
      <c r="C93" s="235"/>
      <c r="D93" s="235"/>
      <c r="E93" s="235"/>
      <c r="F93" s="236"/>
      <c r="G93" s="228"/>
      <c r="H93" s="229"/>
      <c r="I93" s="231"/>
      <c r="J93" s="232"/>
      <c r="K93" s="230"/>
      <c r="L93" s="230"/>
      <c r="M93" s="230"/>
      <c r="N93" s="230"/>
      <c r="O93" s="263"/>
      <c r="P93" s="264"/>
      <c r="Q93" s="264"/>
      <c r="R93" s="264"/>
      <c r="S93" s="264"/>
      <c r="T93" s="265"/>
    </row>
    <row r="94" spans="1:20" ht="19.5" customHeight="1">
      <c r="A94" s="234"/>
      <c r="B94" s="235"/>
      <c r="C94" s="235"/>
      <c r="D94" s="235"/>
      <c r="E94" s="235"/>
      <c r="F94" s="236"/>
      <c r="G94" s="228"/>
      <c r="H94" s="229"/>
      <c r="I94" s="231"/>
      <c r="J94" s="232"/>
      <c r="K94" s="230"/>
      <c r="L94" s="230"/>
      <c r="M94" s="230"/>
      <c r="N94" s="230"/>
      <c r="O94" s="263"/>
      <c r="P94" s="264"/>
      <c r="Q94" s="264"/>
      <c r="R94" s="264"/>
      <c r="S94" s="264"/>
      <c r="T94" s="265"/>
    </row>
    <row r="95" spans="1:20" ht="19.5" customHeight="1">
      <c r="A95" s="234"/>
      <c r="B95" s="235"/>
      <c r="C95" s="235"/>
      <c r="D95" s="235"/>
      <c r="E95" s="235"/>
      <c r="F95" s="236"/>
      <c r="G95" s="228"/>
      <c r="H95" s="229"/>
      <c r="I95" s="231"/>
      <c r="J95" s="232"/>
      <c r="K95" s="230"/>
      <c r="L95" s="230"/>
      <c r="M95" s="230"/>
      <c r="N95" s="230"/>
      <c r="O95" s="263"/>
      <c r="P95" s="264"/>
      <c r="Q95" s="264"/>
      <c r="R95" s="264"/>
      <c r="S95" s="264"/>
      <c r="T95" s="265"/>
    </row>
    <row r="96" spans="1:20" ht="12.75">
      <c r="A96" s="243" t="s">
        <v>85</v>
      </c>
      <c r="B96" s="244"/>
      <c r="C96" s="244"/>
      <c r="D96" s="244"/>
      <c r="E96" s="244"/>
      <c r="F96" s="244"/>
      <c r="G96" s="244"/>
      <c r="H96" s="245"/>
      <c r="I96" s="266" t="s">
        <v>59</v>
      </c>
      <c r="J96" s="267"/>
      <c r="K96" s="259">
        <f>SUM(K66:L95)</f>
        <v>0</v>
      </c>
      <c r="L96" s="260"/>
      <c r="M96" s="259">
        <f>SUM(M66:N95)</f>
        <v>0</v>
      </c>
      <c r="N96" s="260"/>
      <c r="O96" s="253">
        <f>SUM(O66:T95)</f>
        <v>0</v>
      </c>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R27:T27"/>
    <mergeCell ref="A31:Q31"/>
    <mergeCell ref="A27:C27"/>
    <mergeCell ref="D27:F27"/>
    <mergeCell ref="G27:I27"/>
    <mergeCell ref="J27:L27"/>
    <mergeCell ref="M27:Q27"/>
    <mergeCell ref="A28:C28"/>
    <mergeCell ref="D28:F28"/>
    <mergeCell ref="G28:I28"/>
    <mergeCell ref="M20:Q20"/>
    <mergeCell ref="M21:Q21"/>
    <mergeCell ref="M22:Q22"/>
    <mergeCell ref="M23:Q23"/>
    <mergeCell ref="A12:T12"/>
    <mergeCell ref="A13:T13"/>
    <mergeCell ref="C14:H14"/>
    <mergeCell ref="C15:H15"/>
    <mergeCell ref="A1:D4"/>
    <mergeCell ref="E1:O5"/>
    <mergeCell ref="P1:T1"/>
    <mergeCell ref="P2:T2"/>
    <mergeCell ref="P3:T3"/>
    <mergeCell ref="P4:T4"/>
    <mergeCell ref="A5:D5"/>
    <mergeCell ref="P5:T5"/>
    <mergeCell ref="A6:H6"/>
    <mergeCell ref="I6:L6"/>
    <mergeCell ref="M6:P6"/>
    <mergeCell ref="R6:T6"/>
    <mergeCell ref="A7:H7"/>
    <mergeCell ref="I7:L7"/>
    <mergeCell ref="R7:T8"/>
    <mergeCell ref="A8:H8"/>
    <mergeCell ref="I8:L8"/>
    <mergeCell ref="M7:Q8"/>
    <mergeCell ref="A9:H9"/>
    <mergeCell ref="I9:L9"/>
    <mergeCell ref="R9:T11"/>
    <mergeCell ref="A10:F10"/>
    <mergeCell ref="G10:H10"/>
    <mergeCell ref="I10:L10"/>
    <mergeCell ref="A11:F11"/>
    <mergeCell ref="G11:H11"/>
    <mergeCell ref="I11:L11"/>
    <mergeCell ref="M9:Q11"/>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A23:C23"/>
    <mergeCell ref="D23:F23"/>
    <mergeCell ref="G23:I23"/>
    <mergeCell ref="J23:L23"/>
    <mergeCell ref="R23:T23"/>
    <mergeCell ref="A24:C24"/>
    <mergeCell ref="D24:F24"/>
    <mergeCell ref="G24:I24"/>
    <mergeCell ref="J24:L24"/>
    <mergeCell ref="R24:T24"/>
    <mergeCell ref="M24:Q24"/>
    <mergeCell ref="A25:C25"/>
    <mergeCell ref="D25:F25"/>
    <mergeCell ref="G25:I25"/>
    <mergeCell ref="J25:L25"/>
    <mergeCell ref="R25:T25"/>
    <mergeCell ref="M25:Q25"/>
    <mergeCell ref="A26:C26"/>
    <mergeCell ref="D26:F26"/>
    <mergeCell ref="G26:I26"/>
    <mergeCell ref="J26:L26"/>
    <mergeCell ref="R26:T26"/>
    <mergeCell ref="M26:Q26"/>
    <mergeCell ref="J28:L28"/>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15.xml><?xml version="1.0" encoding="utf-8"?>
<worksheet xmlns="http://schemas.openxmlformats.org/spreadsheetml/2006/main" xmlns:r="http://schemas.openxmlformats.org/officeDocument/2006/relationships">
  <sheetPr>
    <tabColor indexed="51"/>
    <pageSetUpPr fitToPage="1"/>
  </sheetPr>
  <dimension ref="A1:T97"/>
  <sheetViews>
    <sheetView zoomScale="81" zoomScaleNormal="81"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9.7109375" style="0" customWidth="1"/>
    <col min="11" max="11" width="8.28125" style="0" customWidth="1"/>
    <col min="12" max="12" width="9.28125" style="0" customWidth="1"/>
    <col min="13" max="13" width="9.8515625" style="0" customWidth="1"/>
    <col min="14" max="14" width="5.421875" style="0" customWidth="1"/>
    <col min="15" max="15" width="3.57421875" style="0" customWidth="1"/>
    <col min="16" max="17" width="8.57421875" style="0" customWidth="1"/>
    <col min="18" max="18" width="8.8515625" style="0" customWidth="1"/>
    <col min="19" max="19" width="8.140625" style="0" customWidth="1"/>
    <col min="20" max="20" width="10.7109375" style="0" customWidth="1"/>
  </cols>
  <sheetData>
    <row r="1" spans="1:20" ht="12.75" customHeight="1">
      <c r="A1" s="80" t="s">
        <v>0</v>
      </c>
      <c r="B1" s="81"/>
      <c r="C1" s="81"/>
      <c r="D1" s="82"/>
      <c r="E1" s="105" t="s">
        <v>154</v>
      </c>
      <c r="F1" s="105"/>
      <c r="G1" s="105"/>
      <c r="H1" s="105"/>
      <c r="I1" s="105"/>
      <c r="J1" s="105"/>
      <c r="K1" s="105"/>
      <c r="L1" s="105"/>
      <c r="M1" s="105"/>
      <c r="N1" s="105"/>
      <c r="O1" s="105"/>
      <c r="P1" s="93" t="s">
        <v>138</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358"/>
      <c r="B7" s="359"/>
      <c r="C7" s="359"/>
      <c r="D7" s="359"/>
      <c r="E7" s="359"/>
      <c r="F7" s="359"/>
      <c r="G7" s="359"/>
      <c r="H7" s="360"/>
      <c r="I7" s="361"/>
      <c r="J7" s="362"/>
      <c r="K7" s="362"/>
      <c r="L7" s="363"/>
      <c r="M7" s="367"/>
      <c r="N7" s="368"/>
      <c r="O7" s="368"/>
      <c r="P7" s="368"/>
      <c r="Q7" s="368"/>
      <c r="R7" s="115" t="s">
        <v>118</v>
      </c>
      <c r="S7" s="116"/>
      <c r="T7" s="117"/>
    </row>
    <row r="8" spans="1:20" ht="10.5" customHeight="1">
      <c r="A8" s="63" t="s">
        <v>4</v>
      </c>
      <c r="B8" s="64"/>
      <c r="C8" s="64"/>
      <c r="D8" s="64"/>
      <c r="E8" s="64"/>
      <c r="F8" s="64"/>
      <c r="G8" s="64"/>
      <c r="H8" s="65"/>
      <c r="I8" s="63" t="s">
        <v>7</v>
      </c>
      <c r="J8" s="64"/>
      <c r="K8" s="64"/>
      <c r="L8" s="65"/>
      <c r="M8" s="369"/>
      <c r="N8" s="370"/>
      <c r="O8" s="370"/>
      <c r="P8" s="370"/>
      <c r="Q8" s="370"/>
      <c r="R8" s="118"/>
      <c r="S8" s="119"/>
      <c r="T8" s="120"/>
    </row>
    <row r="9" spans="1:20" ht="21" customHeight="1" thickBot="1">
      <c r="A9" s="358"/>
      <c r="B9" s="359"/>
      <c r="C9" s="359"/>
      <c r="D9" s="359"/>
      <c r="E9" s="359"/>
      <c r="F9" s="359"/>
      <c r="G9" s="359"/>
      <c r="H9" s="360"/>
      <c r="I9" s="361"/>
      <c r="J9" s="362"/>
      <c r="K9" s="362"/>
      <c r="L9" s="363"/>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361"/>
      <c r="B11" s="362"/>
      <c r="C11" s="362"/>
      <c r="D11" s="362"/>
      <c r="E11" s="362"/>
      <c r="F11" s="362"/>
      <c r="G11" s="362"/>
      <c r="H11" s="363"/>
      <c r="I11" s="364"/>
      <c r="J11" s="365"/>
      <c r="K11" s="365"/>
      <c r="L11" s="366"/>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33"/>
      <c r="B15" s="1" t="s">
        <v>21</v>
      </c>
      <c r="C15" s="285" t="s">
        <v>117</v>
      </c>
      <c r="D15" s="286"/>
      <c r="E15" s="286"/>
      <c r="F15" s="286"/>
      <c r="G15" s="286"/>
      <c r="H15" s="287"/>
      <c r="I15" s="5">
        <v>45078</v>
      </c>
      <c r="J15" s="21" t="s">
        <v>183</v>
      </c>
      <c r="K15" s="21" t="s">
        <v>168</v>
      </c>
      <c r="L15" s="21" t="s">
        <v>184</v>
      </c>
      <c r="M15" s="21" t="s">
        <v>173</v>
      </c>
      <c r="N15" s="321" t="s">
        <v>172</v>
      </c>
      <c r="O15" s="322"/>
      <c r="P15" s="21" t="s">
        <v>119</v>
      </c>
      <c r="Q15" s="21" t="s">
        <v>187</v>
      </c>
      <c r="R15" s="21" t="s">
        <v>193</v>
      </c>
      <c r="S15" s="17" t="s">
        <v>97</v>
      </c>
      <c r="T15" s="22" t="s">
        <v>94</v>
      </c>
    </row>
    <row r="16" spans="1:20" ht="36" customHeight="1">
      <c r="A16" s="33"/>
      <c r="B16" s="1" t="s">
        <v>22</v>
      </c>
      <c r="C16" s="285" t="s">
        <v>24</v>
      </c>
      <c r="D16" s="286"/>
      <c r="E16" s="286"/>
      <c r="F16" s="286"/>
      <c r="G16" s="286"/>
      <c r="H16" s="287"/>
      <c r="I16" s="5">
        <f>I15</f>
        <v>45078</v>
      </c>
      <c r="J16" s="21" t="s">
        <v>183</v>
      </c>
      <c r="K16" s="21" t="s">
        <v>168</v>
      </c>
      <c r="L16" s="21" t="s">
        <v>184</v>
      </c>
      <c r="M16" s="21" t="s">
        <v>173</v>
      </c>
      <c r="N16" s="321" t="s">
        <v>172</v>
      </c>
      <c r="O16" s="322"/>
      <c r="P16" s="21" t="s">
        <v>119</v>
      </c>
      <c r="Q16" s="21" t="s">
        <v>187</v>
      </c>
      <c r="R16" s="21" t="s">
        <v>193</v>
      </c>
      <c r="S16" s="17" t="s">
        <v>97</v>
      </c>
      <c r="T16" s="22" t="s">
        <v>94</v>
      </c>
    </row>
    <row r="17" spans="1:20" ht="36" customHeight="1">
      <c r="A17" s="34"/>
      <c r="B17" s="2" t="s">
        <v>23</v>
      </c>
      <c r="C17" s="288" t="s">
        <v>25</v>
      </c>
      <c r="D17" s="289"/>
      <c r="E17" s="289"/>
      <c r="F17" s="289"/>
      <c r="G17" s="289"/>
      <c r="H17" s="290"/>
      <c r="I17" s="5">
        <f>I15</f>
        <v>45078</v>
      </c>
      <c r="J17" s="21" t="s">
        <v>183</v>
      </c>
      <c r="K17" s="21" t="s">
        <v>168</v>
      </c>
      <c r="L17" s="21" t="s">
        <v>184</v>
      </c>
      <c r="M17" s="21" t="s">
        <v>173</v>
      </c>
      <c r="N17" s="321" t="s">
        <v>172</v>
      </c>
      <c r="O17" s="322"/>
      <c r="P17" s="21" t="s">
        <v>119</v>
      </c>
      <c r="Q17" s="21" t="s">
        <v>187</v>
      </c>
      <c r="R17" s="21" t="s">
        <v>193</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c r="H19" s="122"/>
      <c r="I19" s="123" t="s">
        <v>75</v>
      </c>
      <c r="J19" s="124"/>
      <c r="K19" s="124"/>
      <c r="L19" s="125"/>
      <c r="M19" s="8"/>
      <c r="N19" s="123" t="s">
        <v>71</v>
      </c>
      <c r="O19" s="126"/>
      <c r="P19" s="124"/>
      <c r="Q19" s="124"/>
      <c r="R19" s="124"/>
      <c r="S19" s="125"/>
      <c r="T19" s="9"/>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c r="K21" s="128"/>
      <c r="L21" s="130"/>
      <c r="M21" s="355"/>
      <c r="N21" s="356"/>
      <c r="O21" s="356"/>
      <c r="P21" s="356"/>
      <c r="Q21" s="357"/>
      <c r="R21" s="127"/>
      <c r="S21" s="128"/>
      <c r="T21" s="129"/>
    </row>
    <row r="22" spans="1:20" ht="25.5" customHeight="1">
      <c r="A22" s="141" t="s">
        <v>32</v>
      </c>
      <c r="B22" s="142"/>
      <c r="C22" s="142"/>
      <c r="D22" s="143">
        <v>0.52</v>
      </c>
      <c r="E22" s="144"/>
      <c r="F22" s="144"/>
      <c r="G22" s="145" t="s">
        <v>70</v>
      </c>
      <c r="H22" s="146"/>
      <c r="I22" s="146"/>
      <c r="J22" s="138"/>
      <c r="K22" s="139"/>
      <c r="L22" s="140"/>
      <c r="M22" s="355"/>
      <c r="N22" s="356"/>
      <c r="O22" s="356"/>
      <c r="P22" s="356"/>
      <c r="Q22" s="357"/>
      <c r="R22" s="138"/>
      <c r="S22" s="139"/>
      <c r="T22" s="152"/>
    </row>
    <row r="23" spans="1:20" ht="25.5" customHeight="1">
      <c r="A23" s="141" t="s">
        <v>33</v>
      </c>
      <c r="B23" s="142"/>
      <c r="C23" s="142"/>
      <c r="D23" s="143">
        <v>9.04</v>
      </c>
      <c r="E23" s="144"/>
      <c r="F23" s="144"/>
      <c r="G23" s="145" t="s">
        <v>70</v>
      </c>
      <c r="H23" s="146"/>
      <c r="I23" s="146"/>
      <c r="J23" s="138"/>
      <c r="K23" s="139"/>
      <c r="L23" s="140"/>
      <c r="M23" s="355"/>
      <c r="N23" s="356"/>
      <c r="O23" s="356"/>
      <c r="P23" s="356"/>
      <c r="Q23" s="357"/>
      <c r="R23" s="138"/>
      <c r="S23" s="139"/>
      <c r="T23" s="152"/>
    </row>
    <row r="24" spans="1:20" ht="25.5" customHeight="1">
      <c r="A24" s="141" t="s">
        <v>34</v>
      </c>
      <c r="B24" s="142"/>
      <c r="C24" s="142"/>
      <c r="D24" s="153">
        <v>1.59</v>
      </c>
      <c r="E24" s="153"/>
      <c r="F24" s="153"/>
      <c r="G24" s="133" t="s">
        <v>69</v>
      </c>
      <c r="H24" s="134"/>
      <c r="I24" s="134"/>
      <c r="J24" s="138"/>
      <c r="K24" s="139"/>
      <c r="L24" s="140"/>
      <c r="M24" s="355"/>
      <c r="N24" s="356"/>
      <c r="O24" s="356"/>
      <c r="P24" s="356"/>
      <c r="Q24" s="357"/>
      <c r="R24" s="138"/>
      <c r="S24" s="139"/>
      <c r="T24" s="152"/>
    </row>
    <row r="25" spans="1:20" ht="25.5" customHeight="1">
      <c r="A25" s="147" t="s">
        <v>35</v>
      </c>
      <c r="B25" s="148"/>
      <c r="C25" s="148"/>
      <c r="D25" s="157">
        <v>1.21</v>
      </c>
      <c r="E25" s="158"/>
      <c r="F25" s="159"/>
      <c r="G25" s="133" t="s">
        <v>69</v>
      </c>
      <c r="H25" s="134"/>
      <c r="I25" s="134"/>
      <c r="J25" s="138"/>
      <c r="K25" s="139"/>
      <c r="L25" s="140"/>
      <c r="M25" s="355"/>
      <c r="N25" s="356"/>
      <c r="O25" s="356"/>
      <c r="P25" s="356"/>
      <c r="Q25" s="357"/>
      <c r="R25" s="138"/>
      <c r="S25" s="139"/>
      <c r="T25" s="152"/>
    </row>
    <row r="26" spans="1:20" ht="25.5" customHeight="1">
      <c r="A26" s="141" t="s">
        <v>88</v>
      </c>
      <c r="B26" s="142"/>
      <c r="C26" s="142"/>
      <c r="D26" s="157">
        <v>0.4</v>
      </c>
      <c r="E26" s="158"/>
      <c r="F26" s="159"/>
      <c r="G26" s="133" t="s">
        <v>69</v>
      </c>
      <c r="H26" s="134"/>
      <c r="I26" s="134"/>
      <c r="J26" s="138"/>
      <c r="K26" s="139"/>
      <c r="L26" s="140"/>
      <c r="M26" s="355"/>
      <c r="N26" s="356"/>
      <c r="O26" s="356"/>
      <c r="P26" s="356"/>
      <c r="Q26" s="357"/>
      <c r="R26" s="138"/>
      <c r="S26" s="139"/>
      <c r="T26" s="152"/>
    </row>
    <row r="27" spans="1:20" ht="25.5" customHeight="1">
      <c r="A27" s="141" t="s">
        <v>186</v>
      </c>
      <c r="B27" s="142"/>
      <c r="C27" s="142"/>
      <c r="D27" s="157">
        <v>0.25</v>
      </c>
      <c r="E27" s="158"/>
      <c r="F27" s="159"/>
      <c r="G27" s="133" t="s">
        <v>69</v>
      </c>
      <c r="H27" s="134"/>
      <c r="I27" s="134"/>
      <c r="J27" s="138"/>
      <c r="K27" s="139"/>
      <c r="L27" s="140"/>
      <c r="M27" s="355"/>
      <c r="N27" s="356"/>
      <c r="O27" s="356"/>
      <c r="P27" s="356"/>
      <c r="Q27" s="357"/>
      <c r="R27" s="138"/>
      <c r="S27" s="139"/>
      <c r="T27" s="152"/>
    </row>
    <row r="28" spans="1:20" ht="25.5" customHeight="1">
      <c r="A28" s="141" t="s">
        <v>36</v>
      </c>
      <c r="B28" s="142"/>
      <c r="C28" s="142"/>
      <c r="D28" s="157">
        <v>2.91</v>
      </c>
      <c r="E28" s="158"/>
      <c r="F28" s="159"/>
      <c r="G28" s="133" t="s">
        <v>70</v>
      </c>
      <c r="H28" s="134"/>
      <c r="I28" s="134"/>
      <c r="J28" s="138"/>
      <c r="K28" s="139"/>
      <c r="L28" s="140"/>
      <c r="M28" s="355"/>
      <c r="N28" s="356"/>
      <c r="O28" s="356"/>
      <c r="P28" s="356"/>
      <c r="Q28" s="357"/>
      <c r="R28" s="138"/>
      <c r="S28" s="139"/>
      <c r="T28" s="152"/>
    </row>
    <row r="29" spans="1:20" ht="25.5" customHeight="1">
      <c r="A29" s="141" t="s">
        <v>37</v>
      </c>
      <c r="B29" s="142"/>
      <c r="C29" s="142"/>
      <c r="D29" s="160">
        <v>0.15</v>
      </c>
      <c r="E29" s="161"/>
      <c r="F29" s="162"/>
      <c r="G29" s="133" t="s">
        <v>69</v>
      </c>
      <c r="H29" s="134"/>
      <c r="I29" s="134"/>
      <c r="J29" s="138"/>
      <c r="K29" s="139"/>
      <c r="L29" s="140"/>
      <c r="M29" s="355"/>
      <c r="N29" s="356"/>
      <c r="O29" s="356"/>
      <c r="P29" s="356"/>
      <c r="Q29" s="357"/>
      <c r="R29" s="138"/>
      <c r="S29" s="139"/>
      <c r="T29" s="152"/>
    </row>
    <row r="30" spans="1:20" ht="25.5" customHeight="1">
      <c r="A30" s="141" t="s">
        <v>64</v>
      </c>
      <c r="B30" s="142"/>
      <c r="C30" s="142"/>
      <c r="D30" s="160">
        <v>0.05</v>
      </c>
      <c r="E30" s="161"/>
      <c r="F30" s="162"/>
      <c r="G30" s="133" t="s">
        <v>69</v>
      </c>
      <c r="H30" s="134"/>
      <c r="I30" s="134"/>
      <c r="J30" s="138"/>
      <c r="K30" s="139"/>
      <c r="L30" s="140"/>
      <c r="M30" s="355"/>
      <c r="N30" s="356"/>
      <c r="O30" s="356"/>
      <c r="P30" s="356"/>
      <c r="Q30" s="357"/>
      <c r="R30" s="138"/>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35"/>
      <c r="I41" s="166" t="s">
        <v>45</v>
      </c>
      <c r="J41" s="166"/>
      <c r="K41" s="166"/>
      <c r="L41" s="167"/>
      <c r="M41" s="168"/>
      <c r="N41" s="349"/>
      <c r="O41" s="350"/>
      <c r="P41" s="350"/>
      <c r="Q41" s="350"/>
      <c r="R41" s="350"/>
      <c r="S41" s="350"/>
      <c r="T41" s="351"/>
    </row>
    <row r="42" spans="1:20" ht="13.5" thickBot="1">
      <c r="A42" s="188"/>
      <c r="B42" s="180" t="s">
        <v>49</v>
      </c>
      <c r="C42" s="180"/>
      <c r="D42" s="180"/>
      <c r="E42" s="180"/>
      <c r="F42" s="180"/>
      <c r="G42" s="170"/>
      <c r="H42" s="35"/>
      <c r="I42" s="166" t="s">
        <v>46</v>
      </c>
      <c r="J42" s="166"/>
      <c r="K42" s="166"/>
      <c r="L42" s="167"/>
      <c r="M42" s="168"/>
      <c r="N42" s="352"/>
      <c r="O42" s="353"/>
      <c r="P42" s="353"/>
      <c r="Q42" s="353"/>
      <c r="R42" s="353"/>
      <c r="S42" s="353"/>
      <c r="T42" s="354"/>
    </row>
    <row r="43" spans="1:20" ht="13.5" thickBot="1">
      <c r="A43" s="188"/>
      <c r="B43" s="180" t="s">
        <v>50</v>
      </c>
      <c r="C43" s="180"/>
      <c r="D43" s="180"/>
      <c r="E43" s="180"/>
      <c r="F43" s="180"/>
      <c r="G43" s="170"/>
      <c r="H43" s="35"/>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337"/>
      <c r="I44" s="338"/>
      <c r="J44" s="338"/>
      <c r="K44" s="338"/>
      <c r="L44" s="339"/>
      <c r="M44" s="168"/>
      <c r="N44" s="169"/>
      <c r="O44" s="169"/>
      <c r="P44" s="169"/>
      <c r="Q44" s="169"/>
      <c r="R44" s="169"/>
      <c r="S44" s="169"/>
      <c r="T44" s="170"/>
    </row>
    <row r="45" spans="1:20" ht="12.75">
      <c r="A45" s="188"/>
      <c r="B45" s="291"/>
      <c r="C45" s="291"/>
      <c r="D45" s="291"/>
      <c r="E45" s="291"/>
      <c r="F45" s="291"/>
      <c r="G45" s="170"/>
      <c r="H45" s="340"/>
      <c r="I45" s="341"/>
      <c r="J45" s="341"/>
      <c r="K45" s="341"/>
      <c r="L45" s="342"/>
      <c r="M45" s="168"/>
      <c r="N45" s="169"/>
      <c r="O45" s="169"/>
      <c r="P45" s="169"/>
      <c r="Q45" s="169"/>
      <c r="R45" s="169"/>
      <c r="S45" s="169"/>
      <c r="T45" s="170"/>
    </row>
    <row r="46" spans="1:20" ht="21.75" customHeight="1">
      <c r="A46" s="188"/>
      <c r="B46" s="291"/>
      <c r="C46" s="291"/>
      <c r="D46" s="291"/>
      <c r="E46" s="291"/>
      <c r="F46" s="291"/>
      <c r="G46" s="170"/>
      <c r="H46" s="343"/>
      <c r="I46" s="344"/>
      <c r="J46" s="344"/>
      <c r="K46" s="344"/>
      <c r="L46" s="345"/>
      <c r="M46" s="168"/>
      <c r="N46" s="169"/>
      <c r="O46" s="169"/>
      <c r="P46" s="169"/>
      <c r="Q46" s="169"/>
      <c r="R46" s="169"/>
      <c r="S46" s="169"/>
      <c r="T46" s="170"/>
    </row>
    <row r="47" spans="1:20" ht="12.75" customHeight="1">
      <c r="A47" s="188">
        <v>3</v>
      </c>
      <c r="B47" s="171" t="s">
        <v>60</v>
      </c>
      <c r="C47" s="171"/>
      <c r="D47" s="171"/>
      <c r="E47" s="171"/>
      <c r="F47" s="171"/>
      <c r="G47" s="170"/>
      <c r="H47" s="346"/>
      <c r="I47" s="347"/>
      <c r="J47" s="347"/>
      <c r="K47" s="347"/>
      <c r="L47" s="348"/>
      <c r="M47" s="168"/>
      <c r="N47" s="169"/>
      <c r="O47" s="169"/>
      <c r="P47" s="169"/>
      <c r="Q47" s="169"/>
      <c r="R47" s="169"/>
      <c r="S47" s="169"/>
      <c r="T47" s="170"/>
    </row>
    <row r="48" spans="1:20" ht="22.5" customHeight="1">
      <c r="A48" s="216"/>
      <c r="B48" s="200"/>
      <c r="C48" s="200"/>
      <c r="D48" s="200"/>
      <c r="E48" s="200"/>
      <c r="F48" s="200"/>
      <c r="G48" s="181"/>
      <c r="H48" s="340"/>
      <c r="I48" s="341"/>
      <c r="J48" s="341"/>
      <c r="K48" s="341"/>
      <c r="L48" s="342"/>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156</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c r="B57" s="226"/>
      <c r="C57" s="226"/>
      <c r="D57" s="226"/>
      <c r="E57" s="226"/>
      <c r="F57" s="226"/>
      <c r="G57" s="226"/>
      <c r="H57" s="226"/>
      <c r="I57" s="217"/>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326"/>
      <c r="B66" s="327"/>
      <c r="C66" s="327"/>
      <c r="D66" s="327"/>
      <c r="E66" s="327"/>
      <c r="F66" s="328"/>
      <c r="G66" s="329"/>
      <c r="H66" s="330"/>
      <c r="I66" s="331"/>
      <c r="J66" s="332"/>
      <c r="K66" s="333"/>
      <c r="L66" s="333"/>
      <c r="M66" s="333"/>
      <c r="N66" s="333"/>
      <c r="O66" s="334"/>
      <c r="P66" s="335"/>
      <c r="Q66" s="335"/>
      <c r="R66" s="335"/>
      <c r="S66" s="335"/>
      <c r="T66" s="336"/>
    </row>
    <row r="67" spans="1:20" ht="19.5" customHeight="1">
      <c r="A67" s="326"/>
      <c r="B67" s="327"/>
      <c r="C67" s="327"/>
      <c r="D67" s="327"/>
      <c r="E67" s="327"/>
      <c r="F67" s="328"/>
      <c r="G67" s="329"/>
      <c r="H67" s="330"/>
      <c r="I67" s="331"/>
      <c r="J67" s="332"/>
      <c r="K67" s="333"/>
      <c r="L67" s="333"/>
      <c r="M67" s="333"/>
      <c r="N67" s="333"/>
      <c r="O67" s="334"/>
      <c r="P67" s="335"/>
      <c r="Q67" s="335"/>
      <c r="R67" s="335"/>
      <c r="S67" s="335"/>
      <c r="T67" s="336"/>
    </row>
    <row r="68" spans="1:20" ht="19.5" customHeight="1">
      <c r="A68" s="326"/>
      <c r="B68" s="327"/>
      <c r="C68" s="327"/>
      <c r="D68" s="327"/>
      <c r="E68" s="327"/>
      <c r="F68" s="328"/>
      <c r="G68" s="329"/>
      <c r="H68" s="330"/>
      <c r="I68" s="331"/>
      <c r="J68" s="332"/>
      <c r="K68" s="333"/>
      <c r="L68" s="333"/>
      <c r="M68" s="333"/>
      <c r="N68" s="333"/>
      <c r="O68" s="334"/>
      <c r="P68" s="335"/>
      <c r="Q68" s="335"/>
      <c r="R68" s="335"/>
      <c r="S68" s="335"/>
      <c r="T68" s="336"/>
    </row>
    <row r="69" spans="1:20" ht="19.5" customHeight="1">
      <c r="A69" s="326"/>
      <c r="B69" s="327"/>
      <c r="C69" s="327"/>
      <c r="D69" s="327"/>
      <c r="E69" s="327"/>
      <c r="F69" s="328"/>
      <c r="G69" s="329"/>
      <c r="H69" s="330"/>
      <c r="I69" s="331"/>
      <c r="J69" s="332"/>
      <c r="K69" s="333"/>
      <c r="L69" s="333"/>
      <c r="M69" s="333"/>
      <c r="N69" s="333"/>
      <c r="O69" s="334"/>
      <c r="P69" s="335"/>
      <c r="Q69" s="335"/>
      <c r="R69" s="335"/>
      <c r="S69" s="335"/>
      <c r="T69" s="336"/>
    </row>
    <row r="70" spans="1:20" ht="19.5" customHeight="1">
      <c r="A70" s="326"/>
      <c r="B70" s="327"/>
      <c r="C70" s="327"/>
      <c r="D70" s="327"/>
      <c r="E70" s="327"/>
      <c r="F70" s="328"/>
      <c r="G70" s="329"/>
      <c r="H70" s="330"/>
      <c r="I70" s="331"/>
      <c r="J70" s="332"/>
      <c r="K70" s="333"/>
      <c r="L70" s="333"/>
      <c r="M70" s="333"/>
      <c r="N70" s="333"/>
      <c r="O70" s="334"/>
      <c r="P70" s="335"/>
      <c r="Q70" s="335"/>
      <c r="R70" s="335"/>
      <c r="S70" s="335"/>
      <c r="T70" s="336"/>
    </row>
    <row r="71" spans="1:20" ht="19.5" customHeight="1">
      <c r="A71" s="326"/>
      <c r="B71" s="327"/>
      <c r="C71" s="327"/>
      <c r="D71" s="327"/>
      <c r="E71" s="327"/>
      <c r="F71" s="328"/>
      <c r="G71" s="329"/>
      <c r="H71" s="330"/>
      <c r="I71" s="331"/>
      <c r="J71" s="332"/>
      <c r="K71" s="333"/>
      <c r="L71" s="333"/>
      <c r="M71" s="333"/>
      <c r="N71" s="333"/>
      <c r="O71" s="334"/>
      <c r="P71" s="335"/>
      <c r="Q71" s="335"/>
      <c r="R71" s="335"/>
      <c r="S71" s="335"/>
      <c r="T71" s="336"/>
    </row>
    <row r="72" spans="1:20" ht="19.5" customHeight="1">
      <c r="A72" s="326"/>
      <c r="B72" s="327"/>
      <c r="C72" s="327"/>
      <c r="D72" s="327"/>
      <c r="E72" s="327"/>
      <c r="F72" s="328"/>
      <c r="G72" s="329"/>
      <c r="H72" s="330"/>
      <c r="I72" s="331"/>
      <c r="J72" s="332"/>
      <c r="K72" s="333"/>
      <c r="L72" s="333"/>
      <c r="M72" s="333"/>
      <c r="N72" s="333"/>
      <c r="O72" s="334"/>
      <c r="P72" s="335"/>
      <c r="Q72" s="335"/>
      <c r="R72" s="335"/>
      <c r="S72" s="335"/>
      <c r="T72" s="336"/>
    </row>
    <row r="73" spans="1:20" ht="19.5" customHeight="1">
      <c r="A73" s="326"/>
      <c r="B73" s="327"/>
      <c r="C73" s="327"/>
      <c r="D73" s="327"/>
      <c r="E73" s="327"/>
      <c r="F73" s="328"/>
      <c r="G73" s="329"/>
      <c r="H73" s="330"/>
      <c r="I73" s="331"/>
      <c r="J73" s="332"/>
      <c r="K73" s="333"/>
      <c r="L73" s="333"/>
      <c r="M73" s="333"/>
      <c r="N73" s="333"/>
      <c r="O73" s="334"/>
      <c r="P73" s="335"/>
      <c r="Q73" s="335"/>
      <c r="R73" s="335"/>
      <c r="S73" s="335"/>
      <c r="T73" s="336"/>
    </row>
    <row r="74" spans="1:20" ht="19.5" customHeight="1">
      <c r="A74" s="326"/>
      <c r="B74" s="327"/>
      <c r="C74" s="327"/>
      <c r="D74" s="327"/>
      <c r="E74" s="327"/>
      <c r="F74" s="328"/>
      <c r="G74" s="329"/>
      <c r="H74" s="330"/>
      <c r="I74" s="331"/>
      <c r="J74" s="332"/>
      <c r="K74" s="333"/>
      <c r="L74" s="333"/>
      <c r="M74" s="333"/>
      <c r="N74" s="333"/>
      <c r="O74" s="334"/>
      <c r="P74" s="335"/>
      <c r="Q74" s="335"/>
      <c r="R74" s="335"/>
      <c r="S74" s="335"/>
      <c r="T74" s="336"/>
    </row>
    <row r="75" spans="1:20" ht="19.5" customHeight="1">
      <c r="A75" s="326"/>
      <c r="B75" s="327"/>
      <c r="C75" s="327"/>
      <c r="D75" s="327"/>
      <c r="E75" s="327"/>
      <c r="F75" s="328"/>
      <c r="G75" s="329"/>
      <c r="H75" s="330"/>
      <c r="I75" s="331"/>
      <c r="J75" s="332"/>
      <c r="K75" s="333"/>
      <c r="L75" s="333"/>
      <c r="M75" s="333"/>
      <c r="N75" s="333"/>
      <c r="O75" s="334"/>
      <c r="P75" s="335"/>
      <c r="Q75" s="335"/>
      <c r="R75" s="335"/>
      <c r="S75" s="335"/>
      <c r="T75" s="336"/>
    </row>
    <row r="76" spans="1:20" ht="19.5" customHeight="1">
      <c r="A76" s="326"/>
      <c r="B76" s="327"/>
      <c r="C76" s="327"/>
      <c r="D76" s="327"/>
      <c r="E76" s="327"/>
      <c r="F76" s="328"/>
      <c r="G76" s="329"/>
      <c r="H76" s="330"/>
      <c r="I76" s="331"/>
      <c r="J76" s="332"/>
      <c r="K76" s="333"/>
      <c r="L76" s="333"/>
      <c r="M76" s="333"/>
      <c r="N76" s="333"/>
      <c r="O76" s="334"/>
      <c r="P76" s="335"/>
      <c r="Q76" s="335"/>
      <c r="R76" s="335"/>
      <c r="S76" s="335"/>
      <c r="T76" s="336"/>
    </row>
    <row r="77" spans="1:20" ht="19.5" customHeight="1">
      <c r="A77" s="326"/>
      <c r="B77" s="327"/>
      <c r="C77" s="327"/>
      <c r="D77" s="327"/>
      <c r="E77" s="327"/>
      <c r="F77" s="328"/>
      <c r="G77" s="329"/>
      <c r="H77" s="330"/>
      <c r="I77" s="331"/>
      <c r="J77" s="332"/>
      <c r="K77" s="333"/>
      <c r="L77" s="333"/>
      <c r="M77" s="333"/>
      <c r="N77" s="333"/>
      <c r="O77" s="334"/>
      <c r="P77" s="335"/>
      <c r="Q77" s="335"/>
      <c r="R77" s="335"/>
      <c r="S77" s="335"/>
      <c r="T77" s="336"/>
    </row>
    <row r="78" spans="1:20" ht="19.5" customHeight="1">
      <c r="A78" s="326"/>
      <c r="B78" s="327"/>
      <c r="C78" s="327"/>
      <c r="D78" s="327"/>
      <c r="E78" s="327"/>
      <c r="F78" s="328"/>
      <c r="G78" s="329"/>
      <c r="H78" s="330"/>
      <c r="I78" s="331"/>
      <c r="J78" s="332"/>
      <c r="K78" s="333"/>
      <c r="L78" s="333"/>
      <c r="M78" s="333"/>
      <c r="N78" s="333"/>
      <c r="O78" s="334"/>
      <c r="P78" s="335"/>
      <c r="Q78" s="335"/>
      <c r="R78" s="335"/>
      <c r="S78" s="335"/>
      <c r="T78" s="336"/>
    </row>
    <row r="79" spans="1:20" ht="19.5" customHeight="1">
      <c r="A79" s="326"/>
      <c r="B79" s="327"/>
      <c r="C79" s="327"/>
      <c r="D79" s="327"/>
      <c r="E79" s="327"/>
      <c r="F79" s="328"/>
      <c r="G79" s="329"/>
      <c r="H79" s="330"/>
      <c r="I79" s="331"/>
      <c r="J79" s="332"/>
      <c r="K79" s="333"/>
      <c r="L79" s="333"/>
      <c r="M79" s="333"/>
      <c r="N79" s="333"/>
      <c r="O79" s="334"/>
      <c r="P79" s="335"/>
      <c r="Q79" s="335"/>
      <c r="R79" s="335"/>
      <c r="S79" s="335"/>
      <c r="T79" s="336"/>
    </row>
    <row r="80" spans="1:20" ht="19.5" customHeight="1">
      <c r="A80" s="326"/>
      <c r="B80" s="327"/>
      <c r="C80" s="327"/>
      <c r="D80" s="327"/>
      <c r="E80" s="327"/>
      <c r="F80" s="328"/>
      <c r="G80" s="329"/>
      <c r="H80" s="330"/>
      <c r="I80" s="331"/>
      <c r="J80" s="332"/>
      <c r="K80" s="333"/>
      <c r="L80" s="333"/>
      <c r="M80" s="333"/>
      <c r="N80" s="333"/>
      <c r="O80" s="334"/>
      <c r="P80" s="335"/>
      <c r="Q80" s="335"/>
      <c r="R80" s="335"/>
      <c r="S80" s="335"/>
      <c r="T80" s="336"/>
    </row>
    <row r="81" spans="1:20" ht="19.5" customHeight="1">
      <c r="A81" s="326"/>
      <c r="B81" s="327"/>
      <c r="C81" s="327"/>
      <c r="D81" s="327"/>
      <c r="E81" s="327"/>
      <c r="F81" s="328"/>
      <c r="G81" s="329"/>
      <c r="H81" s="330"/>
      <c r="I81" s="331"/>
      <c r="J81" s="332"/>
      <c r="K81" s="333"/>
      <c r="L81" s="333"/>
      <c r="M81" s="333"/>
      <c r="N81" s="333"/>
      <c r="O81" s="334"/>
      <c r="P81" s="335"/>
      <c r="Q81" s="335"/>
      <c r="R81" s="335"/>
      <c r="S81" s="335"/>
      <c r="T81" s="336"/>
    </row>
    <row r="82" spans="1:20" ht="19.5" customHeight="1">
      <c r="A82" s="326"/>
      <c r="B82" s="327"/>
      <c r="C82" s="327"/>
      <c r="D82" s="327"/>
      <c r="E82" s="327"/>
      <c r="F82" s="328"/>
      <c r="G82" s="329"/>
      <c r="H82" s="330"/>
      <c r="I82" s="331"/>
      <c r="J82" s="332"/>
      <c r="K82" s="333"/>
      <c r="L82" s="333"/>
      <c r="M82" s="333"/>
      <c r="N82" s="333"/>
      <c r="O82" s="334"/>
      <c r="P82" s="335"/>
      <c r="Q82" s="335"/>
      <c r="R82" s="335"/>
      <c r="S82" s="335"/>
      <c r="T82" s="336"/>
    </row>
    <row r="83" spans="1:20" ht="19.5" customHeight="1">
      <c r="A83" s="326"/>
      <c r="B83" s="327"/>
      <c r="C83" s="327"/>
      <c r="D83" s="327"/>
      <c r="E83" s="327"/>
      <c r="F83" s="328"/>
      <c r="G83" s="329"/>
      <c r="H83" s="330"/>
      <c r="I83" s="331"/>
      <c r="J83" s="332"/>
      <c r="K83" s="333"/>
      <c r="L83" s="333"/>
      <c r="M83" s="333"/>
      <c r="N83" s="333"/>
      <c r="O83" s="334"/>
      <c r="P83" s="335"/>
      <c r="Q83" s="335"/>
      <c r="R83" s="335"/>
      <c r="S83" s="335"/>
      <c r="T83" s="336"/>
    </row>
    <row r="84" spans="1:20" ht="19.5" customHeight="1">
      <c r="A84" s="326"/>
      <c r="B84" s="327"/>
      <c r="C84" s="327"/>
      <c r="D84" s="327"/>
      <c r="E84" s="327"/>
      <c r="F84" s="328"/>
      <c r="G84" s="329"/>
      <c r="H84" s="330"/>
      <c r="I84" s="331"/>
      <c r="J84" s="332"/>
      <c r="K84" s="333"/>
      <c r="L84" s="333"/>
      <c r="M84" s="333"/>
      <c r="N84" s="333"/>
      <c r="O84" s="334"/>
      <c r="P84" s="335"/>
      <c r="Q84" s="335"/>
      <c r="R84" s="335"/>
      <c r="S84" s="335"/>
      <c r="T84" s="336"/>
    </row>
    <row r="85" spans="1:20" ht="19.5" customHeight="1">
      <c r="A85" s="326"/>
      <c r="B85" s="327"/>
      <c r="C85" s="327"/>
      <c r="D85" s="327"/>
      <c r="E85" s="327"/>
      <c r="F85" s="328"/>
      <c r="G85" s="329"/>
      <c r="H85" s="330"/>
      <c r="I85" s="331"/>
      <c r="J85" s="332"/>
      <c r="K85" s="333"/>
      <c r="L85" s="333"/>
      <c r="M85" s="333"/>
      <c r="N85" s="333"/>
      <c r="O85" s="334"/>
      <c r="P85" s="335"/>
      <c r="Q85" s="335"/>
      <c r="R85" s="335"/>
      <c r="S85" s="335"/>
      <c r="T85" s="336"/>
    </row>
    <row r="86" spans="1:20" ht="19.5" customHeight="1">
      <c r="A86" s="326"/>
      <c r="B86" s="327"/>
      <c r="C86" s="327"/>
      <c r="D86" s="327"/>
      <c r="E86" s="327"/>
      <c r="F86" s="328"/>
      <c r="G86" s="329"/>
      <c r="H86" s="330"/>
      <c r="I86" s="331"/>
      <c r="J86" s="332"/>
      <c r="K86" s="333"/>
      <c r="L86" s="333"/>
      <c r="M86" s="333"/>
      <c r="N86" s="333"/>
      <c r="O86" s="334"/>
      <c r="P86" s="335"/>
      <c r="Q86" s="335"/>
      <c r="R86" s="335"/>
      <c r="S86" s="335"/>
      <c r="T86" s="336"/>
    </row>
    <row r="87" spans="1:20" ht="19.5" customHeight="1">
      <c r="A87" s="326"/>
      <c r="B87" s="327"/>
      <c r="C87" s="327"/>
      <c r="D87" s="327"/>
      <c r="E87" s="327"/>
      <c r="F87" s="328"/>
      <c r="G87" s="329"/>
      <c r="H87" s="330"/>
      <c r="I87" s="331"/>
      <c r="J87" s="332"/>
      <c r="K87" s="333"/>
      <c r="L87" s="333"/>
      <c r="M87" s="333"/>
      <c r="N87" s="333"/>
      <c r="O87" s="334"/>
      <c r="P87" s="335"/>
      <c r="Q87" s="335"/>
      <c r="R87" s="335"/>
      <c r="S87" s="335"/>
      <c r="T87" s="336"/>
    </row>
    <row r="88" spans="1:20" ht="19.5" customHeight="1">
      <c r="A88" s="326"/>
      <c r="B88" s="327"/>
      <c r="C88" s="327"/>
      <c r="D88" s="327"/>
      <c r="E88" s="327"/>
      <c r="F88" s="328"/>
      <c r="G88" s="329"/>
      <c r="H88" s="330"/>
      <c r="I88" s="331"/>
      <c r="J88" s="332"/>
      <c r="K88" s="333"/>
      <c r="L88" s="333"/>
      <c r="M88" s="333"/>
      <c r="N88" s="333"/>
      <c r="O88" s="334"/>
      <c r="P88" s="335"/>
      <c r="Q88" s="335"/>
      <c r="R88" s="335"/>
      <c r="S88" s="335"/>
      <c r="T88" s="336"/>
    </row>
    <row r="89" spans="1:20" ht="19.5" customHeight="1">
      <c r="A89" s="326"/>
      <c r="B89" s="327"/>
      <c r="C89" s="327"/>
      <c r="D89" s="327"/>
      <c r="E89" s="327"/>
      <c r="F89" s="328"/>
      <c r="G89" s="329"/>
      <c r="H89" s="330"/>
      <c r="I89" s="331"/>
      <c r="J89" s="332"/>
      <c r="K89" s="333"/>
      <c r="L89" s="333"/>
      <c r="M89" s="333"/>
      <c r="N89" s="333"/>
      <c r="O89" s="334"/>
      <c r="P89" s="335"/>
      <c r="Q89" s="335"/>
      <c r="R89" s="335"/>
      <c r="S89" s="335"/>
      <c r="T89" s="336"/>
    </row>
    <row r="90" spans="1:20" ht="19.5" customHeight="1">
      <c r="A90" s="326"/>
      <c r="B90" s="327"/>
      <c r="C90" s="327"/>
      <c r="D90" s="327"/>
      <c r="E90" s="327"/>
      <c r="F90" s="328"/>
      <c r="G90" s="329"/>
      <c r="H90" s="330"/>
      <c r="I90" s="331"/>
      <c r="J90" s="332"/>
      <c r="K90" s="333"/>
      <c r="L90" s="333"/>
      <c r="M90" s="333"/>
      <c r="N90" s="333"/>
      <c r="O90" s="334"/>
      <c r="P90" s="335"/>
      <c r="Q90" s="335"/>
      <c r="R90" s="335"/>
      <c r="S90" s="335"/>
      <c r="T90" s="336"/>
    </row>
    <row r="91" spans="1:20" ht="19.5" customHeight="1">
      <c r="A91" s="326"/>
      <c r="B91" s="327"/>
      <c r="C91" s="327"/>
      <c r="D91" s="327"/>
      <c r="E91" s="327"/>
      <c r="F91" s="328"/>
      <c r="G91" s="329"/>
      <c r="H91" s="330"/>
      <c r="I91" s="331"/>
      <c r="J91" s="332"/>
      <c r="K91" s="333"/>
      <c r="L91" s="333"/>
      <c r="M91" s="333"/>
      <c r="N91" s="333"/>
      <c r="O91" s="334"/>
      <c r="P91" s="335"/>
      <c r="Q91" s="335"/>
      <c r="R91" s="335"/>
      <c r="S91" s="335"/>
      <c r="T91" s="336"/>
    </row>
    <row r="92" spans="1:20" ht="19.5" customHeight="1">
      <c r="A92" s="326"/>
      <c r="B92" s="327"/>
      <c r="C92" s="327"/>
      <c r="D92" s="327"/>
      <c r="E92" s="327"/>
      <c r="F92" s="328"/>
      <c r="G92" s="329"/>
      <c r="H92" s="330"/>
      <c r="I92" s="331"/>
      <c r="J92" s="332"/>
      <c r="K92" s="333"/>
      <c r="L92" s="333"/>
      <c r="M92" s="333"/>
      <c r="N92" s="333"/>
      <c r="O92" s="334"/>
      <c r="P92" s="335"/>
      <c r="Q92" s="335"/>
      <c r="R92" s="335"/>
      <c r="S92" s="335"/>
      <c r="T92" s="336"/>
    </row>
    <row r="93" spans="1:20" ht="19.5" customHeight="1">
      <c r="A93" s="326"/>
      <c r="B93" s="327"/>
      <c r="C93" s="327"/>
      <c r="D93" s="327"/>
      <c r="E93" s="327"/>
      <c r="F93" s="328"/>
      <c r="G93" s="329"/>
      <c r="H93" s="330"/>
      <c r="I93" s="331"/>
      <c r="J93" s="332"/>
      <c r="K93" s="333"/>
      <c r="L93" s="333"/>
      <c r="M93" s="333"/>
      <c r="N93" s="333"/>
      <c r="O93" s="334"/>
      <c r="P93" s="335"/>
      <c r="Q93" s="335"/>
      <c r="R93" s="335"/>
      <c r="S93" s="335"/>
      <c r="T93" s="336"/>
    </row>
    <row r="94" spans="1:20" ht="19.5" customHeight="1">
      <c r="A94" s="326"/>
      <c r="B94" s="327"/>
      <c r="C94" s="327"/>
      <c r="D94" s="327"/>
      <c r="E94" s="327"/>
      <c r="F94" s="328"/>
      <c r="G94" s="329"/>
      <c r="H94" s="330"/>
      <c r="I94" s="331"/>
      <c r="J94" s="332"/>
      <c r="K94" s="333"/>
      <c r="L94" s="333"/>
      <c r="M94" s="333"/>
      <c r="N94" s="333"/>
      <c r="O94" s="334"/>
      <c r="P94" s="335"/>
      <c r="Q94" s="335"/>
      <c r="R94" s="335"/>
      <c r="S94" s="335"/>
      <c r="T94" s="336"/>
    </row>
    <row r="95" spans="1:20" ht="19.5" customHeight="1">
      <c r="A95" s="326"/>
      <c r="B95" s="327"/>
      <c r="C95" s="327"/>
      <c r="D95" s="327"/>
      <c r="E95" s="327"/>
      <c r="F95" s="328"/>
      <c r="G95" s="329"/>
      <c r="H95" s="330"/>
      <c r="I95" s="331"/>
      <c r="J95" s="332"/>
      <c r="K95" s="333"/>
      <c r="L95" s="333"/>
      <c r="M95" s="333"/>
      <c r="N95" s="333"/>
      <c r="O95" s="334"/>
      <c r="P95" s="335"/>
      <c r="Q95" s="335"/>
      <c r="R95" s="335"/>
      <c r="S95" s="335"/>
      <c r="T95" s="336"/>
    </row>
    <row r="96" spans="1:20" ht="12.75">
      <c r="A96" s="243" t="s">
        <v>85</v>
      </c>
      <c r="B96" s="244"/>
      <c r="C96" s="244"/>
      <c r="D96" s="244"/>
      <c r="E96" s="244"/>
      <c r="F96" s="244"/>
      <c r="G96" s="244"/>
      <c r="H96" s="245"/>
      <c r="I96" s="266" t="s">
        <v>59</v>
      </c>
      <c r="J96" s="267"/>
      <c r="K96" s="259"/>
      <c r="L96" s="260"/>
      <c r="M96" s="259"/>
      <c r="N96" s="260"/>
      <c r="O96" s="253"/>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R27:T27"/>
    <mergeCell ref="A31:Q31"/>
    <mergeCell ref="A27:C27"/>
    <mergeCell ref="D27:F27"/>
    <mergeCell ref="G27:I27"/>
    <mergeCell ref="J27:L27"/>
    <mergeCell ref="M27:Q27"/>
    <mergeCell ref="A28:C28"/>
    <mergeCell ref="D28:F28"/>
    <mergeCell ref="G28:I28"/>
    <mergeCell ref="M22:Q22"/>
    <mergeCell ref="M23:Q23"/>
    <mergeCell ref="A12:T12"/>
    <mergeCell ref="A13:T13"/>
    <mergeCell ref="C14:H14"/>
    <mergeCell ref="C15:H15"/>
    <mergeCell ref="A1:D4"/>
    <mergeCell ref="E1:O5"/>
    <mergeCell ref="P1:T1"/>
    <mergeCell ref="P2:T2"/>
    <mergeCell ref="P3:T3"/>
    <mergeCell ref="P4:T4"/>
    <mergeCell ref="A5:D5"/>
    <mergeCell ref="P5:T5"/>
    <mergeCell ref="A6:H6"/>
    <mergeCell ref="I6:L6"/>
    <mergeCell ref="R6:T6"/>
    <mergeCell ref="A7:H7"/>
    <mergeCell ref="I7:L7"/>
    <mergeCell ref="R7:T8"/>
    <mergeCell ref="A8:H8"/>
    <mergeCell ref="I8:L8"/>
    <mergeCell ref="M6:Q6"/>
    <mergeCell ref="M7:Q8"/>
    <mergeCell ref="A9:H9"/>
    <mergeCell ref="I9:L9"/>
    <mergeCell ref="R9:T11"/>
    <mergeCell ref="A10:F10"/>
    <mergeCell ref="G10:H10"/>
    <mergeCell ref="I10:L10"/>
    <mergeCell ref="A11:F11"/>
    <mergeCell ref="G11:H11"/>
    <mergeCell ref="I11:L11"/>
    <mergeCell ref="M9:Q11"/>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M20:Q20"/>
    <mergeCell ref="M21:Q21"/>
    <mergeCell ref="A22:C22"/>
    <mergeCell ref="D22:F22"/>
    <mergeCell ref="G22:I22"/>
    <mergeCell ref="J22:L22"/>
    <mergeCell ref="R22:T22"/>
    <mergeCell ref="A23:C23"/>
    <mergeCell ref="D23:F23"/>
    <mergeCell ref="G23:I23"/>
    <mergeCell ref="J23:L23"/>
    <mergeCell ref="R23:T23"/>
    <mergeCell ref="A24:C24"/>
    <mergeCell ref="D24:F24"/>
    <mergeCell ref="G24:I24"/>
    <mergeCell ref="J24:L24"/>
    <mergeCell ref="R24:T24"/>
    <mergeCell ref="M24:Q24"/>
    <mergeCell ref="A25:C25"/>
    <mergeCell ref="D25:F25"/>
    <mergeCell ref="G25:I25"/>
    <mergeCell ref="J25:L25"/>
    <mergeCell ref="R25:T25"/>
    <mergeCell ref="M25:Q25"/>
    <mergeCell ref="A26:C26"/>
    <mergeCell ref="D26:F26"/>
    <mergeCell ref="G26:I26"/>
    <mergeCell ref="J26:L26"/>
    <mergeCell ref="R26:T26"/>
    <mergeCell ref="M26:Q26"/>
    <mergeCell ref="J28:L28"/>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16.xml><?xml version="1.0" encoding="utf-8"?>
<worksheet xmlns="http://schemas.openxmlformats.org/spreadsheetml/2006/main" xmlns:r="http://schemas.openxmlformats.org/officeDocument/2006/relationships">
  <sheetPr>
    <tabColor indexed="51"/>
    <pageSetUpPr fitToPage="1"/>
  </sheetPr>
  <dimension ref="A1:T97"/>
  <sheetViews>
    <sheetView zoomScale="82" zoomScaleNormal="82"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8.140625" style="0" customWidth="1"/>
    <col min="11" max="11" width="7.8515625" style="0" customWidth="1"/>
    <col min="12" max="12" width="9.28125" style="0" customWidth="1"/>
    <col min="13" max="13" width="9.7109375" style="0" customWidth="1"/>
    <col min="14" max="14" width="6.00390625" style="0" customWidth="1"/>
    <col min="15" max="15" width="2.140625" style="0" customWidth="1"/>
    <col min="16" max="17" width="9.28125" style="0" customWidth="1"/>
    <col min="18" max="18" width="8.8515625" style="0" customWidth="1"/>
    <col min="19" max="19" width="7.7109375" style="0" customWidth="1"/>
    <col min="20" max="20" width="10.7109375" style="0" customWidth="1"/>
  </cols>
  <sheetData>
    <row r="1" spans="1:20" ht="12.75" customHeight="1">
      <c r="A1" s="80" t="s">
        <v>0</v>
      </c>
      <c r="B1" s="81"/>
      <c r="C1" s="81"/>
      <c r="D1" s="82"/>
      <c r="E1" s="105" t="s">
        <v>153</v>
      </c>
      <c r="F1" s="105"/>
      <c r="G1" s="105"/>
      <c r="H1" s="105"/>
      <c r="I1" s="105"/>
      <c r="J1" s="105"/>
      <c r="K1" s="105"/>
      <c r="L1" s="105"/>
      <c r="M1" s="105"/>
      <c r="N1" s="105"/>
      <c r="O1" s="105"/>
      <c r="P1" s="93" t="s">
        <v>148</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90"/>
      <c r="B7" s="91"/>
      <c r="C7" s="91"/>
      <c r="D7" s="91"/>
      <c r="E7" s="91"/>
      <c r="F7" s="91"/>
      <c r="G7" s="91"/>
      <c r="H7" s="92"/>
      <c r="I7" s="69"/>
      <c r="J7" s="70"/>
      <c r="K7" s="70"/>
      <c r="L7" s="71"/>
      <c r="M7" s="311"/>
      <c r="N7" s="312"/>
      <c r="O7" s="312"/>
      <c r="P7" s="312"/>
      <c r="Q7" s="312"/>
      <c r="R7" s="115" t="s">
        <v>118</v>
      </c>
      <c r="S7" s="116"/>
      <c r="T7" s="117"/>
    </row>
    <row r="8" spans="1:20" ht="10.5" customHeight="1">
      <c r="A8" s="63" t="s">
        <v>4</v>
      </c>
      <c r="B8" s="64"/>
      <c r="C8" s="64"/>
      <c r="D8" s="64"/>
      <c r="E8" s="64"/>
      <c r="F8" s="64"/>
      <c r="G8" s="64"/>
      <c r="H8" s="65"/>
      <c r="I8" s="63" t="s">
        <v>7</v>
      </c>
      <c r="J8" s="64"/>
      <c r="K8" s="64"/>
      <c r="L8" s="65"/>
      <c r="M8" s="313"/>
      <c r="N8" s="314"/>
      <c r="O8" s="314"/>
      <c r="P8" s="314"/>
      <c r="Q8" s="314"/>
      <c r="R8" s="118"/>
      <c r="S8" s="119"/>
      <c r="T8" s="120"/>
    </row>
    <row r="9" spans="1:20" ht="21" customHeight="1" thickBot="1">
      <c r="A9" s="90"/>
      <c r="B9" s="91"/>
      <c r="C9" s="91"/>
      <c r="D9" s="91"/>
      <c r="E9" s="91"/>
      <c r="F9" s="91"/>
      <c r="G9" s="91"/>
      <c r="H9" s="92"/>
      <c r="I9" s="69"/>
      <c r="J9" s="70"/>
      <c r="K9" s="70"/>
      <c r="L9" s="71"/>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69"/>
      <c r="B11" s="70"/>
      <c r="C11" s="70"/>
      <c r="D11" s="70"/>
      <c r="E11" s="70"/>
      <c r="F11" s="70"/>
      <c r="G11" s="70"/>
      <c r="H11" s="71"/>
      <c r="I11" s="66"/>
      <c r="J11" s="67"/>
      <c r="K11" s="67"/>
      <c r="L11" s="68"/>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10"/>
      <c r="B15" s="1" t="s">
        <v>21</v>
      </c>
      <c r="C15" s="285" t="s">
        <v>117</v>
      </c>
      <c r="D15" s="286"/>
      <c r="E15" s="286"/>
      <c r="F15" s="286"/>
      <c r="G15" s="286"/>
      <c r="H15" s="287"/>
      <c r="I15" s="5">
        <v>45078</v>
      </c>
      <c r="J15" s="21" t="s">
        <v>183</v>
      </c>
      <c r="K15" s="21" t="s">
        <v>168</v>
      </c>
      <c r="L15" s="21" t="s">
        <v>184</v>
      </c>
      <c r="M15" s="21" t="s">
        <v>173</v>
      </c>
      <c r="N15" s="321" t="s">
        <v>172</v>
      </c>
      <c r="O15" s="322"/>
      <c r="P15" s="21" t="s">
        <v>119</v>
      </c>
      <c r="Q15" s="21" t="s">
        <v>187</v>
      </c>
      <c r="R15" s="21" t="s">
        <v>194</v>
      </c>
      <c r="S15" s="17" t="s">
        <v>97</v>
      </c>
      <c r="T15" s="22" t="s">
        <v>94</v>
      </c>
    </row>
    <row r="16" spans="1:20" ht="36" customHeight="1">
      <c r="A16" s="10"/>
      <c r="B16" s="1" t="s">
        <v>22</v>
      </c>
      <c r="C16" s="285" t="s">
        <v>24</v>
      </c>
      <c r="D16" s="286"/>
      <c r="E16" s="286"/>
      <c r="F16" s="286"/>
      <c r="G16" s="286"/>
      <c r="H16" s="287"/>
      <c r="I16" s="5">
        <f>I15</f>
        <v>45078</v>
      </c>
      <c r="J16" s="21" t="s">
        <v>183</v>
      </c>
      <c r="K16" s="21" t="s">
        <v>168</v>
      </c>
      <c r="L16" s="21" t="s">
        <v>184</v>
      </c>
      <c r="M16" s="21" t="s">
        <v>173</v>
      </c>
      <c r="N16" s="321" t="s">
        <v>172</v>
      </c>
      <c r="O16" s="322"/>
      <c r="P16" s="21" t="s">
        <v>119</v>
      </c>
      <c r="Q16" s="21" t="s">
        <v>187</v>
      </c>
      <c r="R16" s="21" t="s">
        <v>194</v>
      </c>
      <c r="S16" s="17" t="s">
        <v>97</v>
      </c>
      <c r="T16" s="22" t="s">
        <v>94</v>
      </c>
    </row>
    <row r="17" spans="1:20" ht="36" customHeight="1">
      <c r="A17" s="25"/>
      <c r="B17" s="2" t="s">
        <v>23</v>
      </c>
      <c r="C17" s="288" t="s">
        <v>25</v>
      </c>
      <c r="D17" s="289"/>
      <c r="E17" s="289"/>
      <c r="F17" s="289"/>
      <c r="G17" s="289"/>
      <c r="H17" s="290"/>
      <c r="I17" s="5">
        <f>I15</f>
        <v>45078</v>
      </c>
      <c r="J17" s="21" t="s">
        <v>183</v>
      </c>
      <c r="K17" s="21" t="s">
        <v>168</v>
      </c>
      <c r="L17" s="21" t="s">
        <v>184</v>
      </c>
      <c r="M17" s="21" t="s">
        <v>173</v>
      </c>
      <c r="N17" s="321" t="s">
        <v>172</v>
      </c>
      <c r="O17" s="322"/>
      <c r="P17" s="21" t="s">
        <v>119</v>
      </c>
      <c r="Q17" s="21" t="s">
        <v>187</v>
      </c>
      <c r="R17" s="21" t="s">
        <v>194</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f>K96</f>
        <v>0</v>
      </c>
      <c r="H19" s="122"/>
      <c r="I19" s="123" t="s">
        <v>75</v>
      </c>
      <c r="J19" s="124"/>
      <c r="K19" s="124"/>
      <c r="L19" s="125"/>
      <c r="M19" s="8">
        <f>M96</f>
        <v>0</v>
      </c>
      <c r="N19" s="123" t="s">
        <v>71</v>
      </c>
      <c r="O19" s="126"/>
      <c r="P19" s="124"/>
      <c r="Q19" s="124"/>
      <c r="R19" s="124"/>
      <c r="S19" s="125"/>
      <c r="T19" s="9">
        <f>O96</f>
        <v>0</v>
      </c>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f>G19*D21</f>
        <v>0</v>
      </c>
      <c r="K21" s="128"/>
      <c r="L21" s="130"/>
      <c r="M21" s="154"/>
      <c r="N21" s="155"/>
      <c r="O21" s="155"/>
      <c r="P21" s="155"/>
      <c r="Q21" s="156"/>
      <c r="R21" s="127">
        <f>SUM(J21:P21)</f>
        <v>0</v>
      </c>
      <c r="S21" s="128"/>
      <c r="T21" s="129"/>
    </row>
    <row r="22" spans="1:20" ht="25.5" customHeight="1">
      <c r="A22" s="141" t="s">
        <v>32</v>
      </c>
      <c r="B22" s="142"/>
      <c r="C22" s="142"/>
      <c r="D22" s="143">
        <v>0.52</v>
      </c>
      <c r="E22" s="144"/>
      <c r="F22" s="144"/>
      <c r="G22" s="145" t="s">
        <v>70</v>
      </c>
      <c r="H22" s="146"/>
      <c r="I22" s="146"/>
      <c r="J22" s="138">
        <f>M19*D22</f>
        <v>0</v>
      </c>
      <c r="K22" s="139"/>
      <c r="L22" s="140"/>
      <c r="M22" s="154"/>
      <c r="N22" s="155"/>
      <c r="O22" s="155"/>
      <c r="P22" s="155"/>
      <c r="Q22" s="156"/>
      <c r="R22" s="138">
        <f>SUM(J22:P22)</f>
        <v>0</v>
      </c>
      <c r="S22" s="139"/>
      <c r="T22" s="152"/>
    </row>
    <row r="23" spans="1:20" ht="25.5" customHeight="1">
      <c r="A23" s="141" t="s">
        <v>33</v>
      </c>
      <c r="B23" s="142"/>
      <c r="C23" s="142"/>
      <c r="D23" s="143">
        <v>9.04</v>
      </c>
      <c r="E23" s="144"/>
      <c r="F23" s="144"/>
      <c r="G23" s="145" t="s">
        <v>70</v>
      </c>
      <c r="H23" s="146"/>
      <c r="I23" s="146"/>
      <c r="J23" s="138">
        <f>M19*D23</f>
        <v>0</v>
      </c>
      <c r="K23" s="139"/>
      <c r="L23" s="140"/>
      <c r="M23" s="154"/>
      <c r="N23" s="155"/>
      <c r="O23" s="155"/>
      <c r="P23" s="155"/>
      <c r="Q23" s="156"/>
      <c r="R23" s="138">
        <f aca="true" t="shared" si="0" ref="R23:R30">SUM(J23:P23)</f>
        <v>0</v>
      </c>
      <c r="S23" s="139"/>
      <c r="T23" s="152"/>
    </row>
    <row r="24" spans="1:20" ht="25.5" customHeight="1">
      <c r="A24" s="141" t="s">
        <v>34</v>
      </c>
      <c r="B24" s="142"/>
      <c r="C24" s="142"/>
      <c r="D24" s="153">
        <v>1.59</v>
      </c>
      <c r="E24" s="153"/>
      <c r="F24" s="153"/>
      <c r="G24" s="133" t="s">
        <v>69</v>
      </c>
      <c r="H24" s="134"/>
      <c r="I24" s="134"/>
      <c r="J24" s="138">
        <f>G19*D24</f>
        <v>0</v>
      </c>
      <c r="K24" s="139"/>
      <c r="L24" s="140"/>
      <c r="M24" s="154"/>
      <c r="N24" s="155"/>
      <c r="O24" s="155"/>
      <c r="P24" s="155"/>
      <c r="Q24" s="156"/>
      <c r="R24" s="138">
        <f t="shared" si="0"/>
        <v>0</v>
      </c>
      <c r="S24" s="139"/>
      <c r="T24" s="152"/>
    </row>
    <row r="25" spans="1:20" ht="25.5" customHeight="1">
      <c r="A25" s="147" t="s">
        <v>35</v>
      </c>
      <c r="B25" s="148"/>
      <c r="C25" s="148"/>
      <c r="D25" s="157">
        <v>1.21</v>
      </c>
      <c r="E25" s="158"/>
      <c r="F25" s="159"/>
      <c r="G25" s="133" t="s">
        <v>69</v>
      </c>
      <c r="H25" s="134"/>
      <c r="I25" s="134"/>
      <c r="J25" s="138">
        <f>G19*D25</f>
        <v>0</v>
      </c>
      <c r="K25" s="139"/>
      <c r="L25" s="140"/>
      <c r="M25" s="154"/>
      <c r="N25" s="155"/>
      <c r="O25" s="155"/>
      <c r="P25" s="155"/>
      <c r="Q25" s="156"/>
      <c r="R25" s="138">
        <f t="shared" si="0"/>
        <v>0</v>
      </c>
      <c r="S25" s="139"/>
      <c r="T25" s="152"/>
    </row>
    <row r="26" spans="1:20" ht="25.5" customHeight="1">
      <c r="A26" s="141" t="s">
        <v>88</v>
      </c>
      <c r="B26" s="142"/>
      <c r="C26" s="142"/>
      <c r="D26" s="157">
        <v>0.4</v>
      </c>
      <c r="E26" s="158"/>
      <c r="F26" s="159"/>
      <c r="G26" s="133" t="s">
        <v>69</v>
      </c>
      <c r="H26" s="134"/>
      <c r="I26" s="134"/>
      <c r="J26" s="138">
        <f>G19*D26</f>
        <v>0</v>
      </c>
      <c r="K26" s="139"/>
      <c r="L26" s="140"/>
      <c r="M26" s="154"/>
      <c r="N26" s="155"/>
      <c r="O26" s="155"/>
      <c r="P26" s="155"/>
      <c r="Q26" s="156"/>
      <c r="R26" s="138">
        <f t="shared" si="0"/>
        <v>0</v>
      </c>
      <c r="S26" s="139"/>
      <c r="T26" s="152"/>
    </row>
    <row r="27" spans="1:20" ht="25.5" customHeight="1">
      <c r="A27" s="141" t="s">
        <v>186</v>
      </c>
      <c r="B27" s="142"/>
      <c r="C27" s="142"/>
      <c r="D27" s="157">
        <v>0.25</v>
      </c>
      <c r="E27" s="158"/>
      <c r="F27" s="159"/>
      <c r="G27" s="133" t="s">
        <v>69</v>
      </c>
      <c r="H27" s="134"/>
      <c r="I27" s="134"/>
      <c r="J27" s="138">
        <f>G19*D27</f>
        <v>0</v>
      </c>
      <c r="K27" s="139"/>
      <c r="L27" s="140"/>
      <c r="M27" s="154"/>
      <c r="N27" s="155"/>
      <c r="O27" s="155"/>
      <c r="P27" s="155"/>
      <c r="Q27" s="156"/>
      <c r="R27" s="138">
        <f>SUM(J27:P27)</f>
        <v>0</v>
      </c>
      <c r="S27" s="139"/>
      <c r="T27" s="152"/>
    </row>
    <row r="28" spans="1:20" ht="25.5" customHeight="1">
      <c r="A28" s="141" t="s">
        <v>36</v>
      </c>
      <c r="B28" s="142"/>
      <c r="C28" s="142"/>
      <c r="D28" s="157">
        <v>2.77</v>
      </c>
      <c r="E28" s="158"/>
      <c r="F28" s="159"/>
      <c r="G28" s="133" t="s">
        <v>70</v>
      </c>
      <c r="H28" s="134"/>
      <c r="I28" s="134"/>
      <c r="J28" s="138">
        <f>M19*D28</f>
        <v>0</v>
      </c>
      <c r="K28" s="139"/>
      <c r="L28" s="140"/>
      <c r="M28" s="154"/>
      <c r="N28" s="155"/>
      <c r="O28" s="155"/>
      <c r="P28" s="155"/>
      <c r="Q28" s="156"/>
      <c r="R28" s="138">
        <f t="shared" si="0"/>
        <v>0</v>
      </c>
      <c r="S28" s="139"/>
      <c r="T28" s="152"/>
    </row>
    <row r="29" spans="1:20" ht="25.5" customHeight="1">
      <c r="A29" s="141" t="s">
        <v>37</v>
      </c>
      <c r="B29" s="142"/>
      <c r="C29" s="142"/>
      <c r="D29" s="160">
        <v>0.15</v>
      </c>
      <c r="E29" s="161"/>
      <c r="F29" s="162"/>
      <c r="G29" s="133" t="s">
        <v>69</v>
      </c>
      <c r="H29" s="134"/>
      <c r="I29" s="134"/>
      <c r="J29" s="138">
        <f>G19*D29</f>
        <v>0</v>
      </c>
      <c r="K29" s="139"/>
      <c r="L29" s="140"/>
      <c r="M29" s="154"/>
      <c r="N29" s="155"/>
      <c r="O29" s="155"/>
      <c r="P29" s="155"/>
      <c r="Q29" s="156"/>
      <c r="R29" s="138">
        <f t="shared" si="0"/>
        <v>0</v>
      </c>
      <c r="S29" s="139"/>
      <c r="T29" s="152"/>
    </row>
    <row r="30" spans="1:20" ht="25.5" customHeight="1">
      <c r="A30" s="141" t="s">
        <v>64</v>
      </c>
      <c r="B30" s="142"/>
      <c r="C30" s="142"/>
      <c r="D30" s="160">
        <v>0.05</v>
      </c>
      <c r="E30" s="161"/>
      <c r="F30" s="162"/>
      <c r="G30" s="133" t="s">
        <v>69</v>
      </c>
      <c r="H30" s="134"/>
      <c r="I30" s="134"/>
      <c r="J30" s="138">
        <f>G19*D30</f>
        <v>0</v>
      </c>
      <c r="K30" s="139"/>
      <c r="L30" s="140"/>
      <c r="M30" s="154"/>
      <c r="N30" s="155"/>
      <c r="O30" s="155"/>
      <c r="P30" s="155"/>
      <c r="Q30" s="156"/>
      <c r="R30" s="138">
        <f t="shared" si="0"/>
        <v>0</v>
      </c>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f>SUM(R21:T30)</f>
        <v>0</v>
      </c>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24"/>
      <c r="I41" s="166" t="s">
        <v>45</v>
      </c>
      <c r="J41" s="166"/>
      <c r="K41" s="166"/>
      <c r="L41" s="167"/>
      <c r="M41" s="168"/>
      <c r="N41" s="271"/>
      <c r="O41" s="272"/>
      <c r="P41" s="272"/>
      <c r="Q41" s="272"/>
      <c r="R41" s="272"/>
      <c r="S41" s="272"/>
      <c r="T41" s="273"/>
    </row>
    <row r="42" spans="1:20" ht="13.5" thickBot="1">
      <c r="A42" s="188"/>
      <c r="B42" s="180" t="s">
        <v>49</v>
      </c>
      <c r="C42" s="180"/>
      <c r="D42" s="180"/>
      <c r="E42" s="180"/>
      <c r="F42" s="180"/>
      <c r="G42" s="170"/>
      <c r="H42" s="24"/>
      <c r="I42" s="166" t="s">
        <v>46</v>
      </c>
      <c r="J42" s="166"/>
      <c r="K42" s="166"/>
      <c r="L42" s="167"/>
      <c r="M42" s="168"/>
      <c r="N42" s="274"/>
      <c r="O42" s="275"/>
      <c r="P42" s="275"/>
      <c r="Q42" s="275"/>
      <c r="R42" s="275"/>
      <c r="S42" s="275"/>
      <c r="T42" s="276"/>
    </row>
    <row r="43" spans="1:20" ht="13.5" thickBot="1">
      <c r="A43" s="188"/>
      <c r="B43" s="180" t="s">
        <v>50</v>
      </c>
      <c r="C43" s="180"/>
      <c r="D43" s="180"/>
      <c r="E43" s="180"/>
      <c r="F43" s="180"/>
      <c r="G43" s="170"/>
      <c r="H43" s="24"/>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189"/>
      <c r="I44" s="190"/>
      <c r="J44" s="190"/>
      <c r="K44" s="190"/>
      <c r="L44" s="191"/>
      <c r="M44" s="168"/>
      <c r="N44" s="169"/>
      <c r="O44" s="169"/>
      <c r="P44" s="169"/>
      <c r="Q44" s="169"/>
      <c r="R44" s="169"/>
      <c r="S44" s="169"/>
      <c r="T44" s="170"/>
    </row>
    <row r="45" spans="1:20" ht="12.75">
      <c r="A45" s="188"/>
      <c r="B45" s="291"/>
      <c r="C45" s="291"/>
      <c r="D45" s="291"/>
      <c r="E45" s="291"/>
      <c r="F45" s="291"/>
      <c r="G45" s="170"/>
      <c r="H45" s="192"/>
      <c r="I45" s="193"/>
      <c r="J45" s="193"/>
      <c r="K45" s="193"/>
      <c r="L45" s="194"/>
      <c r="M45" s="168"/>
      <c r="N45" s="169"/>
      <c r="O45" s="169"/>
      <c r="P45" s="169"/>
      <c r="Q45" s="169"/>
      <c r="R45" s="169"/>
      <c r="S45" s="169"/>
      <c r="T45" s="170"/>
    </row>
    <row r="46" spans="1:20" ht="21.75" customHeight="1">
      <c r="A46" s="188"/>
      <c r="B46" s="291"/>
      <c r="C46" s="291"/>
      <c r="D46" s="291"/>
      <c r="E46" s="291"/>
      <c r="F46" s="291"/>
      <c r="G46" s="170"/>
      <c r="H46" s="195"/>
      <c r="I46" s="196"/>
      <c r="J46" s="196"/>
      <c r="K46" s="196"/>
      <c r="L46" s="197"/>
      <c r="M46" s="168"/>
      <c r="N46" s="169"/>
      <c r="O46" s="169"/>
      <c r="P46" s="169"/>
      <c r="Q46" s="169"/>
      <c r="R46" s="169"/>
      <c r="S46" s="169"/>
      <c r="T46" s="170"/>
    </row>
    <row r="47" spans="1:20" ht="12.75" customHeight="1">
      <c r="A47" s="188">
        <v>3</v>
      </c>
      <c r="B47" s="171" t="s">
        <v>60</v>
      </c>
      <c r="C47" s="171"/>
      <c r="D47" s="171"/>
      <c r="E47" s="171"/>
      <c r="F47" s="171"/>
      <c r="G47" s="170"/>
      <c r="H47" s="220"/>
      <c r="I47" s="221"/>
      <c r="J47" s="221"/>
      <c r="K47" s="221"/>
      <c r="L47" s="222"/>
      <c r="M47" s="168"/>
      <c r="N47" s="169"/>
      <c r="O47" s="169"/>
      <c r="P47" s="169"/>
      <c r="Q47" s="169"/>
      <c r="R47" s="169"/>
      <c r="S47" s="169"/>
      <c r="T47" s="170"/>
    </row>
    <row r="48" spans="1:20" ht="22.5" customHeight="1">
      <c r="A48" s="216"/>
      <c r="B48" s="200"/>
      <c r="C48" s="200"/>
      <c r="D48" s="200"/>
      <c r="E48" s="200"/>
      <c r="F48" s="200"/>
      <c r="G48" s="181"/>
      <c r="H48" s="192"/>
      <c r="I48" s="193"/>
      <c r="J48" s="193"/>
      <c r="K48" s="193"/>
      <c r="L48" s="194"/>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149</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f>(A7)</f>
        <v>0</v>
      </c>
      <c r="B57" s="226"/>
      <c r="C57" s="226"/>
      <c r="D57" s="226"/>
      <c r="E57" s="226"/>
      <c r="F57" s="226"/>
      <c r="G57" s="226"/>
      <c r="H57" s="226"/>
      <c r="I57" s="217">
        <f>(M7)</f>
        <v>0</v>
      </c>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234"/>
      <c r="B66" s="235"/>
      <c r="C66" s="235"/>
      <c r="D66" s="235"/>
      <c r="E66" s="235"/>
      <c r="F66" s="236"/>
      <c r="G66" s="228"/>
      <c r="H66" s="229"/>
      <c r="I66" s="231"/>
      <c r="J66" s="232"/>
      <c r="K66" s="230"/>
      <c r="L66" s="230"/>
      <c r="M66" s="230"/>
      <c r="N66" s="230"/>
      <c r="O66" s="263"/>
      <c r="P66" s="264"/>
      <c r="Q66" s="264"/>
      <c r="R66" s="264"/>
      <c r="S66" s="264"/>
      <c r="T66" s="265"/>
    </row>
    <row r="67" spans="1:20" ht="19.5" customHeight="1">
      <c r="A67" s="234"/>
      <c r="B67" s="235"/>
      <c r="C67" s="235"/>
      <c r="D67" s="235"/>
      <c r="E67" s="235"/>
      <c r="F67" s="236"/>
      <c r="G67" s="228"/>
      <c r="H67" s="229"/>
      <c r="I67" s="231"/>
      <c r="J67" s="232"/>
      <c r="K67" s="230"/>
      <c r="L67" s="230"/>
      <c r="M67" s="230"/>
      <c r="N67" s="230"/>
      <c r="O67" s="263"/>
      <c r="P67" s="264"/>
      <c r="Q67" s="264"/>
      <c r="R67" s="264"/>
      <c r="S67" s="264"/>
      <c r="T67" s="265"/>
    </row>
    <row r="68" spans="1:20" ht="19.5" customHeight="1">
      <c r="A68" s="234"/>
      <c r="B68" s="235"/>
      <c r="C68" s="235"/>
      <c r="D68" s="235"/>
      <c r="E68" s="235"/>
      <c r="F68" s="236"/>
      <c r="G68" s="228"/>
      <c r="H68" s="229"/>
      <c r="I68" s="231"/>
      <c r="J68" s="232"/>
      <c r="K68" s="230"/>
      <c r="L68" s="230"/>
      <c r="M68" s="230"/>
      <c r="N68" s="230"/>
      <c r="O68" s="263"/>
      <c r="P68" s="264"/>
      <c r="Q68" s="264"/>
      <c r="R68" s="264"/>
      <c r="S68" s="264"/>
      <c r="T68" s="265"/>
    </row>
    <row r="69" spans="1:20" ht="19.5" customHeight="1">
      <c r="A69" s="234"/>
      <c r="B69" s="235"/>
      <c r="C69" s="235"/>
      <c r="D69" s="235"/>
      <c r="E69" s="235"/>
      <c r="F69" s="236"/>
      <c r="G69" s="228"/>
      <c r="H69" s="229"/>
      <c r="I69" s="231"/>
      <c r="J69" s="232"/>
      <c r="K69" s="230"/>
      <c r="L69" s="230"/>
      <c r="M69" s="230"/>
      <c r="N69" s="230"/>
      <c r="O69" s="263"/>
      <c r="P69" s="264"/>
      <c r="Q69" s="264"/>
      <c r="R69" s="264"/>
      <c r="S69" s="264"/>
      <c r="T69" s="265"/>
    </row>
    <row r="70" spans="1:20" ht="19.5" customHeight="1">
      <c r="A70" s="234"/>
      <c r="B70" s="235"/>
      <c r="C70" s="235"/>
      <c r="D70" s="235"/>
      <c r="E70" s="235"/>
      <c r="F70" s="236"/>
      <c r="G70" s="228"/>
      <c r="H70" s="229"/>
      <c r="I70" s="231"/>
      <c r="J70" s="232"/>
      <c r="K70" s="230"/>
      <c r="L70" s="230"/>
      <c r="M70" s="230"/>
      <c r="N70" s="230"/>
      <c r="O70" s="263"/>
      <c r="P70" s="264"/>
      <c r="Q70" s="264"/>
      <c r="R70" s="264"/>
      <c r="S70" s="264"/>
      <c r="T70" s="265"/>
    </row>
    <row r="71" spans="1:20" ht="19.5" customHeight="1">
      <c r="A71" s="234"/>
      <c r="B71" s="235"/>
      <c r="C71" s="235"/>
      <c r="D71" s="235"/>
      <c r="E71" s="235"/>
      <c r="F71" s="236"/>
      <c r="G71" s="228"/>
      <c r="H71" s="229"/>
      <c r="I71" s="231"/>
      <c r="J71" s="232"/>
      <c r="K71" s="230"/>
      <c r="L71" s="230"/>
      <c r="M71" s="230"/>
      <c r="N71" s="230"/>
      <c r="O71" s="263"/>
      <c r="P71" s="264"/>
      <c r="Q71" s="264"/>
      <c r="R71" s="264"/>
      <c r="S71" s="264"/>
      <c r="T71" s="265"/>
    </row>
    <row r="72" spans="1:20" ht="19.5" customHeight="1">
      <c r="A72" s="234"/>
      <c r="B72" s="235"/>
      <c r="C72" s="235"/>
      <c r="D72" s="235"/>
      <c r="E72" s="235"/>
      <c r="F72" s="236"/>
      <c r="G72" s="228"/>
      <c r="H72" s="229"/>
      <c r="I72" s="231"/>
      <c r="J72" s="232"/>
      <c r="K72" s="230"/>
      <c r="L72" s="230"/>
      <c r="M72" s="230"/>
      <c r="N72" s="230"/>
      <c r="O72" s="263"/>
      <c r="P72" s="264"/>
      <c r="Q72" s="264"/>
      <c r="R72" s="264"/>
      <c r="S72" s="264"/>
      <c r="T72" s="265"/>
    </row>
    <row r="73" spans="1:20" ht="19.5" customHeight="1">
      <c r="A73" s="234"/>
      <c r="B73" s="235"/>
      <c r="C73" s="235"/>
      <c r="D73" s="235"/>
      <c r="E73" s="235"/>
      <c r="F73" s="236"/>
      <c r="G73" s="228"/>
      <c r="H73" s="229"/>
      <c r="I73" s="231"/>
      <c r="J73" s="232"/>
      <c r="K73" s="230"/>
      <c r="L73" s="230"/>
      <c r="M73" s="230"/>
      <c r="N73" s="230"/>
      <c r="O73" s="263"/>
      <c r="P73" s="264"/>
      <c r="Q73" s="264"/>
      <c r="R73" s="264"/>
      <c r="S73" s="264"/>
      <c r="T73" s="265"/>
    </row>
    <row r="74" spans="1:20" ht="19.5" customHeight="1">
      <c r="A74" s="234"/>
      <c r="B74" s="235"/>
      <c r="C74" s="235"/>
      <c r="D74" s="235"/>
      <c r="E74" s="235"/>
      <c r="F74" s="236"/>
      <c r="G74" s="228"/>
      <c r="H74" s="229"/>
      <c r="I74" s="231"/>
      <c r="J74" s="232"/>
      <c r="K74" s="230"/>
      <c r="L74" s="230"/>
      <c r="M74" s="230"/>
      <c r="N74" s="230"/>
      <c r="O74" s="263"/>
      <c r="P74" s="264"/>
      <c r="Q74" s="264"/>
      <c r="R74" s="264"/>
      <c r="S74" s="264"/>
      <c r="T74" s="265"/>
    </row>
    <row r="75" spans="1:20" ht="19.5" customHeight="1">
      <c r="A75" s="234"/>
      <c r="B75" s="235"/>
      <c r="C75" s="235"/>
      <c r="D75" s="235"/>
      <c r="E75" s="235"/>
      <c r="F75" s="236"/>
      <c r="G75" s="228"/>
      <c r="H75" s="229"/>
      <c r="I75" s="231"/>
      <c r="J75" s="232"/>
      <c r="K75" s="230"/>
      <c r="L75" s="230"/>
      <c r="M75" s="230"/>
      <c r="N75" s="230"/>
      <c r="O75" s="263"/>
      <c r="P75" s="264"/>
      <c r="Q75" s="264"/>
      <c r="R75" s="264"/>
      <c r="S75" s="264"/>
      <c r="T75" s="265"/>
    </row>
    <row r="76" spans="1:20" ht="19.5" customHeight="1">
      <c r="A76" s="234"/>
      <c r="B76" s="235"/>
      <c r="C76" s="235"/>
      <c r="D76" s="235"/>
      <c r="E76" s="235"/>
      <c r="F76" s="236"/>
      <c r="G76" s="228"/>
      <c r="H76" s="229"/>
      <c r="I76" s="231"/>
      <c r="J76" s="232"/>
      <c r="K76" s="230"/>
      <c r="L76" s="230"/>
      <c r="M76" s="230"/>
      <c r="N76" s="230"/>
      <c r="O76" s="263"/>
      <c r="P76" s="264"/>
      <c r="Q76" s="264"/>
      <c r="R76" s="264"/>
      <c r="S76" s="264"/>
      <c r="T76" s="265"/>
    </row>
    <row r="77" spans="1:20" ht="19.5" customHeight="1">
      <c r="A77" s="234"/>
      <c r="B77" s="235"/>
      <c r="C77" s="235"/>
      <c r="D77" s="235"/>
      <c r="E77" s="235"/>
      <c r="F77" s="236"/>
      <c r="G77" s="228"/>
      <c r="H77" s="229"/>
      <c r="I77" s="231"/>
      <c r="J77" s="232"/>
      <c r="K77" s="230"/>
      <c r="L77" s="230"/>
      <c r="M77" s="230"/>
      <c r="N77" s="230"/>
      <c r="O77" s="263"/>
      <c r="P77" s="264"/>
      <c r="Q77" s="264"/>
      <c r="R77" s="264"/>
      <c r="S77" s="264"/>
      <c r="T77" s="265"/>
    </row>
    <row r="78" spans="1:20" ht="19.5" customHeight="1">
      <c r="A78" s="234"/>
      <c r="B78" s="235"/>
      <c r="C78" s="235"/>
      <c r="D78" s="235"/>
      <c r="E78" s="235"/>
      <c r="F78" s="236"/>
      <c r="G78" s="228"/>
      <c r="H78" s="229"/>
      <c r="I78" s="231"/>
      <c r="J78" s="232"/>
      <c r="K78" s="230"/>
      <c r="L78" s="230"/>
      <c r="M78" s="230"/>
      <c r="N78" s="230"/>
      <c r="O78" s="263"/>
      <c r="P78" s="264"/>
      <c r="Q78" s="264"/>
      <c r="R78" s="264"/>
      <c r="S78" s="264"/>
      <c r="T78" s="265"/>
    </row>
    <row r="79" spans="1:20" ht="19.5" customHeight="1">
      <c r="A79" s="234"/>
      <c r="B79" s="235"/>
      <c r="C79" s="235"/>
      <c r="D79" s="235"/>
      <c r="E79" s="235"/>
      <c r="F79" s="236"/>
      <c r="G79" s="228"/>
      <c r="H79" s="229"/>
      <c r="I79" s="231"/>
      <c r="J79" s="232"/>
      <c r="K79" s="230"/>
      <c r="L79" s="230"/>
      <c r="M79" s="230"/>
      <c r="N79" s="230"/>
      <c r="O79" s="263"/>
      <c r="P79" s="264"/>
      <c r="Q79" s="264"/>
      <c r="R79" s="264"/>
      <c r="S79" s="264"/>
      <c r="T79" s="265"/>
    </row>
    <row r="80" spans="1:20" ht="19.5" customHeight="1">
      <c r="A80" s="234"/>
      <c r="B80" s="235"/>
      <c r="C80" s="235"/>
      <c r="D80" s="235"/>
      <c r="E80" s="235"/>
      <c r="F80" s="236"/>
      <c r="G80" s="228"/>
      <c r="H80" s="229"/>
      <c r="I80" s="231"/>
      <c r="J80" s="232"/>
      <c r="K80" s="230"/>
      <c r="L80" s="230"/>
      <c r="M80" s="230"/>
      <c r="N80" s="230"/>
      <c r="O80" s="263"/>
      <c r="P80" s="264"/>
      <c r="Q80" s="264"/>
      <c r="R80" s="264"/>
      <c r="S80" s="264"/>
      <c r="T80" s="265"/>
    </row>
    <row r="81" spans="1:20" ht="19.5" customHeight="1">
      <c r="A81" s="234"/>
      <c r="B81" s="235"/>
      <c r="C81" s="235"/>
      <c r="D81" s="235"/>
      <c r="E81" s="235"/>
      <c r="F81" s="236"/>
      <c r="G81" s="228"/>
      <c r="H81" s="229"/>
      <c r="I81" s="231"/>
      <c r="J81" s="232"/>
      <c r="K81" s="230"/>
      <c r="L81" s="230"/>
      <c r="M81" s="230"/>
      <c r="N81" s="230"/>
      <c r="O81" s="263"/>
      <c r="P81" s="264"/>
      <c r="Q81" s="264"/>
      <c r="R81" s="264"/>
      <c r="S81" s="264"/>
      <c r="T81" s="265"/>
    </row>
    <row r="82" spans="1:20" ht="19.5" customHeight="1">
      <c r="A82" s="234"/>
      <c r="B82" s="235"/>
      <c r="C82" s="235"/>
      <c r="D82" s="235"/>
      <c r="E82" s="235"/>
      <c r="F82" s="236"/>
      <c r="G82" s="228"/>
      <c r="H82" s="229"/>
      <c r="I82" s="231"/>
      <c r="J82" s="232"/>
      <c r="K82" s="230"/>
      <c r="L82" s="230"/>
      <c r="M82" s="230"/>
      <c r="N82" s="230"/>
      <c r="O82" s="263"/>
      <c r="P82" s="264"/>
      <c r="Q82" s="264"/>
      <c r="R82" s="264"/>
      <c r="S82" s="264"/>
      <c r="T82" s="265"/>
    </row>
    <row r="83" spans="1:20" ht="19.5" customHeight="1">
      <c r="A83" s="234"/>
      <c r="B83" s="235"/>
      <c r="C83" s="235"/>
      <c r="D83" s="235"/>
      <c r="E83" s="235"/>
      <c r="F83" s="236"/>
      <c r="G83" s="228"/>
      <c r="H83" s="229"/>
      <c r="I83" s="231"/>
      <c r="J83" s="232"/>
      <c r="K83" s="230"/>
      <c r="L83" s="230"/>
      <c r="M83" s="230"/>
      <c r="N83" s="230"/>
      <c r="O83" s="263"/>
      <c r="P83" s="264"/>
      <c r="Q83" s="264"/>
      <c r="R83" s="264"/>
      <c r="S83" s="264"/>
      <c r="T83" s="265"/>
    </row>
    <row r="84" spans="1:20" ht="19.5" customHeight="1">
      <c r="A84" s="234"/>
      <c r="B84" s="235"/>
      <c r="C84" s="235"/>
      <c r="D84" s="235"/>
      <c r="E84" s="235"/>
      <c r="F84" s="236"/>
      <c r="G84" s="228"/>
      <c r="H84" s="229"/>
      <c r="I84" s="231"/>
      <c r="J84" s="232"/>
      <c r="K84" s="230"/>
      <c r="L84" s="230"/>
      <c r="M84" s="230"/>
      <c r="N84" s="230"/>
      <c r="O84" s="263"/>
      <c r="P84" s="264"/>
      <c r="Q84" s="264"/>
      <c r="R84" s="264"/>
      <c r="S84" s="264"/>
      <c r="T84" s="265"/>
    </row>
    <row r="85" spans="1:20" ht="19.5" customHeight="1">
      <c r="A85" s="234"/>
      <c r="B85" s="235"/>
      <c r="C85" s="235"/>
      <c r="D85" s="235"/>
      <c r="E85" s="235"/>
      <c r="F85" s="236"/>
      <c r="G85" s="228"/>
      <c r="H85" s="229"/>
      <c r="I85" s="231"/>
      <c r="J85" s="232"/>
      <c r="K85" s="230"/>
      <c r="L85" s="230"/>
      <c r="M85" s="230"/>
      <c r="N85" s="230"/>
      <c r="O85" s="263"/>
      <c r="P85" s="264"/>
      <c r="Q85" s="264"/>
      <c r="R85" s="264"/>
      <c r="S85" s="264"/>
      <c r="T85" s="265"/>
    </row>
    <row r="86" spans="1:20" ht="19.5" customHeight="1">
      <c r="A86" s="234"/>
      <c r="B86" s="235"/>
      <c r="C86" s="235"/>
      <c r="D86" s="235"/>
      <c r="E86" s="235"/>
      <c r="F86" s="236"/>
      <c r="G86" s="228"/>
      <c r="H86" s="229"/>
      <c r="I86" s="231"/>
      <c r="J86" s="232"/>
      <c r="K86" s="230"/>
      <c r="L86" s="230"/>
      <c r="M86" s="230"/>
      <c r="N86" s="230"/>
      <c r="O86" s="263"/>
      <c r="P86" s="264"/>
      <c r="Q86" s="264"/>
      <c r="R86" s="264"/>
      <c r="S86" s="264"/>
      <c r="T86" s="265"/>
    </row>
    <row r="87" spans="1:20" ht="19.5" customHeight="1">
      <c r="A87" s="234"/>
      <c r="B87" s="235"/>
      <c r="C87" s="235"/>
      <c r="D87" s="235"/>
      <c r="E87" s="235"/>
      <c r="F87" s="236"/>
      <c r="G87" s="228"/>
      <c r="H87" s="229"/>
      <c r="I87" s="231"/>
      <c r="J87" s="232"/>
      <c r="K87" s="230"/>
      <c r="L87" s="230"/>
      <c r="M87" s="230"/>
      <c r="N87" s="230"/>
      <c r="O87" s="263"/>
      <c r="P87" s="264"/>
      <c r="Q87" s="264"/>
      <c r="R87" s="264"/>
      <c r="S87" s="264"/>
      <c r="T87" s="265"/>
    </row>
    <row r="88" spans="1:20" ht="19.5" customHeight="1">
      <c r="A88" s="234"/>
      <c r="B88" s="235"/>
      <c r="C88" s="235"/>
      <c r="D88" s="235"/>
      <c r="E88" s="235"/>
      <c r="F88" s="236"/>
      <c r="G88" s="228"/>
      <c r="H88" s="229"/>
      <c r="I88" s="231"/>
      <c r="J88" s="232"/>
      <c r="K88" s="230"/>
      <c r="L88" s="230"/>
      <c r="M88" s="230"/>
      <c r="N88" s="230"/>
      <c r="O88" s="263"/>
      <c r="P88" s="264"/>
      <c r="Q88" s="264"/>
      <c r="R88" s="264"/>
      <c r="S88" s="264"/>
      <c r="T88" s="265"/>
    </row>
    <row r="89" spans="1:20" ht="19.5" customHeight="1">
      <c r="A89" s="234"/>
      <c r="B89" s="235"/>
      <c r="C89" s="235"/>
      <c r="D89" s="235"/>
      <c r="E89" s="235"/>
      <c r="F89" s="236"/>
      <c r="G89" s="228"/>
      <c r="H89" s="229"/>
      <c r="I89" s="231"/>
      <c r="J89" s="232"/>
      <c r="K89" s="230"/>
      <c r="L89" s="230"/>
      <c r="M89" s="230"/>
      <c r="N89" s="230"/>
      <c r="O89" s="263"/>
      <c r="P89" s="264"/>
      <c r="Q89" s="264"/>
      <c r="R89" s="264"/>
      <c r="S89" s="264"/>
      <c r="T89" s="265"/>
    </row>
    <row r="90" spans="1:20" ht="19.5" customHeight="1">
      <c r="A90" s="234"/>
      <c r="B90" s="235"/>
      <c r="C90" s="235"/>
      <c r="D90" s="235"/>
      <c r="E90" s="235"/>
      <c r="F90" s="236"/>
      <c r="G90" s="228"/>
      <c r="H90" s="229"/>
      <c r="I90" s="231"/>
      <c r="J90" s="232"/>
      <c r="K90" s="230"/>
      <c r="L90" s="230"/>
      <c r="M90" s="230"/>
      <c r="N90" s="230"/>
      <c r="O90" s="263"/>
      <c r="P90" s="264"/>
      <c r="Q90" s="264"/>
      <c r="R90" s="264"/>
      <c r="S90" s="264"/>
      <c r="T90" s="265"/>
    </row>
    <row r="91" spans="1:20" ht="19.5" customHeight="1">
      <c r="A91" s="234"/>
      <c r="B91" s="235"/>
      <c r="C91" s="235"/>
      <c r="D91" s="235"/>
      <c r="E91" s="235"/>
      <c r="F91" s="236"/>
      <c r="G91" s="228"/>
      <c r="H91" s="229"/>
      <c r="I91" s="231"/>
      <c r="J91" s="232"/>
      <c r="K91" s="230"/>
      <c r="L91" s="230"/>
      <c r="M91" s="230"/>
      <c r="N91" s="230"/>
      <c r="O91" s="263"/>
      <c r="P91" s="264"/>
      <c r="Q91" s="264"/>
      <c r="R91" s="264"/>
      <c r="S91" s="264"/>
      <c r="T91" s="265"/>
    </row>
    <row r="92" spans="1:20" ht="19.5" customHeight="1">
      <c r="A92" s="234"/>
      <c r="B92" s="235"/>
      <c r="C92" s="235"/>
      <c r="D92" s="235"/>
      <c r="E92" s="235"/>
      <c r="F92" s="236"/>
      <c r="G92" s="228"/>
      <c r="H92" s="229"/>
      <c r="I92" s="231"/>
      <c r="J92" s="232"/>
      <c r="K92" s="230"/>
      <c r="L92" s="230"/>
      <c r="M92" s="230"/>
      <c r="N92" s="230"/>
      <c r="O92" s="263"/>
      <c r="P92" s="264"/>
      <c r="Q92" s="264"/>
      <c r="R92" s="264"/>
      <c r="S92" s="264"/>
      <c r="T92" s="265"/>
    </row>
    <row r="93" spans="1:20" ht="19.5" customHeight="1">
      <c r="A93" s="234"/>
      <c r="B93" s="235"/>
      <c r="C93" s="235"/>
      <c r="D93" s="235"/>
      <c r="E93" s="235"/>
      <c r="F93" s="236"/>
      <c r="G93" s="228"/>
      <c r="H93" s="229"/>
      <c r="I93" s="231"/>
      <c r="J93" s="232"/>
      <c r="K93" s="230"/>
      <c r="L93" s="230"/>
      <c r="M93" s="230"/>
      <c r="N93" s="230"/>
      <c r="O93" s="263"/>
      <c r="P93" s="264"/>
      <c r="Q93" s="264"/>
      <c r="R93" s="264"/>
      <c r="S93" s="264"/>
      <c r="T93" s="265"/>
    </row>
    <row r="94" spans="1:20" ht="19.5" customHeight="1">
      <c r="A94" s="234"/>
      <c r="B94" s="235"/>
      <c r="C94" s="235"/>
      <c r="D94" s="235"/>
      <c r="E94" s="235"/>
      <c r="F94" s="236"/>
      <c r="G94" s="228"/>
      <c r="H94" s="229"/>
      <c r="I94" s="231"/>
      <c r="J94" s="232"/>
      <c r="K94" s="230"/>
      <c r="L94" s="230"/>
      <c r="M94" s="230"/>
      <c r="N94" s="230"/>
      <c r="O94" s="263"/>
      <c r="P94" s="264"/>
      <c r="Q94" s="264"/>
      <c r="R94" s="264"/>
      <c r="S94" s="264"/>
      <c r="T94" s="265"/>
    </row>
    <row r="95" spans="1:20" ht="19.5" customHeight="1">
      <c r="A95" s="234"/>
      <c r="B95" s="235"/>
      <c r="C95" s="235"/>
      <c r="D95" s="235"/>
      <c r="E95" s="235"/>
      <c r="F95" s="236"/>
      <c r="G95" s="228"/>
      <c r="H95" s="229"/>
      <c r="I95" s="231"/>
      <c r="J95" s="232"/>
      <c r="K95" s="230"/>
      <c r="L95" s="230"/>
      <c r="M95" s="230"/>
      <c r="N95" s="230"/>
      <c r="O95" s="263"/>
      <c r="P95" s="264"/>
      <c r="Q95" s="264"/>
      <c r="R95" s="264"/>
      <c r="S95" s="264"/>
      <c r="T95" s="265"/>
    </row>
    <row r="96" spans="1:20" ht="12.75">
      <c r="A96" s="243" t="s">
        <v>85</v>
      </c>
      <c r="B96" s="244"/>
      <c r="C96" s="244"/>
      <c r="D96" s="244"/>
      <c r="E96" s="244"/>
      <c r="F96" s="244"/>
      <c r="G96" s="244"/>
      <c r="H96" s="245"/>
      <c r="I96" s="266" t="s">
        <v>59</v>
      </c>
      <c r="J96" s="267"/>
      <c r="K96" s="259">
        <f>SUM(K66:L95)</f>
        <v>0</v>
      </c>
      <c r="L96" s="260"/>
      <c r="M96" s="259">
        <f>SUM(M66:N95)</f>
        <v>0</v>
      </c>
      <c r="N96" s="260"/>
      <c r="O96" s="253">
        <f>SUM(O66:T95)</f>
        <v>0</v>
      </c>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A31:Q31"/>
    <mergeCell ref="M6:Q6"/>
    <mergeCell ref="M7:Q8"/>
    <mergeCell ref="M9:Q11"/>
    <mergeCell ref="M20:Q20"/>
    <mergeCell ref="M21:Q21"/>
    <mergeCell ref="M22:Q22"/>
    <mergeCell ref="A27:C27"/>
    <mergeCell ref="D27:F27"/>
    <mergeCell ref="G27:I27"/>
    <mergeCell ref="J27:L27"/>
    <mergeCell ref="R27:T27"/>
    <mergeCell ref="M27:Q27"/>
    <mergeCell ref="A1:D4"/>
    <mergeCell ref="E1:O5"/>
    <mergeCell ref="P1:T1"/>
    <mergeCell ref="P2:T2"/>
    <mergeCell ref="P3:T3"/>
    <mergeCell ref="P4:T4"/>
    <mergeCell ref="A5:D5"/>
    <mergeCell ref="P5:T5"/>
    <mergeCell ref="A6:H6"/>
    <mergeCell ref="I6:L6"/>
    <mergeCell ref="R6:T6"/>
    <mergeCell ref="A7:H7"/>
    <mergeCell ref="I7:L7"/>
    <mergeCell ref="R7:T8"/>
    <mergeCell ref="A8:H8"/>
    <mergeCell ref="I8:L8"/>
    <mergeCell ref="A9:H9"/>
    <mergeCell ref="I9:L9"/>
    <mergeCell ref="R9:T11"/>
    <mergeCell ref="A10:F10"/>
    <mergeCell ref="G10:H10"/>
    <mergeCell ref="I10:L10"/>
    <mergeCell ref="A11:F11"/>
    <mergeCell ref="G11:H11"/>
    <mergeCell ref="I11:L11"/>
    <mergeCell ref="A12:T12"/>
    <mergeCell ref="A13:T13"/>
    <mergeCell ref="C14:H14"/>
    <mergeCell ref="C15:H15"/>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A23:C23"/>
    <mergeCell ref="D23:F23"/>
    <mergeCell ref="G23:I23"/>
    <mergeCell ref="J23:L23"/>
    <mergeCell ref="R23:T23"/>
    <mergeCell ref="M23:Q23"/>
    <mergeCell ref="A24:C24"/>
    <mergeCell ref="D24:F24"/>
    <mergeCell ref="G24:I24"/>
    <mergeCell ref="J24:L24"/>
    <mergeCell ref="R24:T24"/>
    <mergeCell ref="M24:Q24"/>
    <mergeCell ref="A25:C25"/>
    <mergeCell ref="D25:F25"/>
    <mergeCell ref="G25:I25"/>
    <mergeCell ref="J25:L25"/>
    <mergeCell ref="R25:T25"/>
    <mergeCell ref="M25:Q25"/>
    <mergeCell ref="A26:C26"/>
    <mergeCell ref="D26:F26"/>
    <mergeCell ref="G26:I26"/>
    <mergeCell ref="J26:L26"/>
    <mergeCell ref="R26:T26"/>
    <mergeCell ref="M26:Q26"/>
    <mergeCell ref="A28:C28"/>
    <mergeCell ref="D28:F28"/>
    <mergeCell ref="G28:I28"/>
    <mergeCell ref="J28:L28"/>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17.xml><?xml version="1.0" encoding="utf-8"?>
<worksheet xmlns="http://schemas.openxmlformats.org/spreadsheetml/2006/main" xmlns:r="http://schemas.openxmlformats.org/officeDocument/2006/relationships">
  <sheetPr>
    <tabColor indexed="51"/>
    <pageSetUpPr fitToPage="1"/>
  </sheetPr>
  <dimension ref="A1:T97"/>
  <sheetViews>
    <sheetView zoomScale="81" zoomScaleNormal="81"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8.421875" style="0" customWidth="1"/>
    <col min="11" max="11" width="8.57421875" style="0" customWidth="1"/>
    <col min="12" max="12" width="8.7109375" style="0" customWidth="1"/>
    <col min="13" max="13" width="9.421875" style="0" customWidth="1"/>
    <col min="14" max="14" width="5.57421875" style="0" customWidth="1"/>
    <col min="15" max="15" width="3.57421875" style="0" customWidth="1"/>
    <col min="16" max="17" width="8.28125" style="0" customWidth="1"/>
    <col min="18" max="18" width="8.8515625" style="0" customWidth="1"/>
    <col min="19" max="19" width="8.00390625" style="0" customWidth="1"/>
    <col min="20" max="20" width="10.7109375" style="0" customWidth="1"/>
  </cols>
  <sheetData>
    <row r="1" spans="1:20" ht="12.75" customHeight="1">
      <c r="A1" s="80" t="s">
        <v>0</v>
      </c>
      <c r="B1" s="81"/>
      <c r="C1" s="81"/>
      <c r="D1" s="82"/>
      <c r="E1" s="105" t="s">
        <v>153</v>
      </c>
      <c r="F1" s="105"/>
      <c r="G1" s="105"/>
      <c r="H1" s="105"/>
      <c r="I1" s="105"/>
      <c r="J1" s="105"/>
      <c r="K1" s="105"/>
      <c r="L1" s="105"/>
      <c r="M1" s="105"/>
      <c r="N1" s="105"/>
      <c r="O1" s="105"/>
      <c r="P1" s="93" t="s">
        <v>148</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358"/>
      <c r="B7" s="359"/>
      <c r="C7" s="359"/>
      <c r="D7" s="359"/>
      <c r="E7" s="359"/>
      <c r="F7" s="359"/>
      <c r="G7" s="359"/>
      <c r="H7" s="360"/>
      <c r="I7" s="361"/>
      <c r="J7" s="362"/>
      <c r="K7" s="362"/>
      <c r="L7" s="363"/>
      <c r="M7" s="367"/>
      <c r="N7" s="368"/>
      <c r="O7" s="368"/>
      <c r="P7" s="368"/>
      <c r="Q7" s="368"/>
      <c r="R7" s="115" t="s">
        <v>118</v>
      </c>
      <c r="S7" s="116"/>
      <c r="T7" s="117"/>
    </row>
    <row r="8" spans="1:20" ht="10.5" customHeight="1">
      <c r="A8" s="63" t="s">
        <v>4</v>
      </c>
      <c r="B8" s="64"/>
      <c r="C8" s="64"/>
      <c r="D8" s="64"/>
      <c r="E8" s="64"/>
      <c r="F8" s="64"/>
      <c r="G8" s="64"/>
      <c r="H8" s="65"/>
      <c r="I8" s="63" t="s">
        <v>7</v>
      </c>
      <c r="J8" s="64"/>
      <c r="K8" s="64"/>
      <c r="L8" s="65"/>
      <c r="M8" s="369"/>
      <c r="N8" s="370"/>
      <c r="O8" s="370"/>
      <c r="P8" s="370"/>
      <c r="Q8" s="370"/>
      <c r="R8" s="118"/>
      <c r="S8" s="119"/>
      <c r="T8" s="120"/>
    </row>
    <row r="9" spans="1:20" ht="21" customHeight="1" thickBot="1">
      <c r="A9" s="358"/>
      <c r="B9" s="359"/>
      <c r="C9" s="359"/>
      <c r="D9" s="359"/>
      <c r="E9" s="359"/>
      <c r="F9" s="359"/>
      <c r="G9" s="359"/>
      <c r="H9" s="360"/>
      <c r="I9" s="361"/>
      <c r="J9" s="362"/>
      <c r="K9" s="362"/>
      <c r="L9" s="363"/>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361"/>
      <c r="B11" s="362"/>
      <c r="C11" s="362"/>
      <c r="D11" s="362"/>
      <c r="E11" s="362"/>
      <c r="F11" s="362"/>
      <c r="G11" s="362"/>
      <c r="H11" s="363"/>
      <c r="I11" s="364"/>
      <c r="J11" s="365"/>
      <c r="K11" s="365"/>
      <c r="L11" s="366"/>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33"/>
      <c r="B15" s="1" t="s">
        <v>21</v>
      </c>
      <c r="C15" s="285" t="s">
        <v>117</v>
      </c>
      <c r="D15" s="286"/>
      <c r="E15" s="286"/>
      <c r="F15" s="286"/>
      <c r="G15" s="286"/>
      <c r="H15" s="287"/>
      <c r="I15" s="5">
        <v>45078</v>
      </c>
      <c r="J15" s="21" t="s">
        <v>183</v>
      </c>
      <c r="K15" s="21" t="s">
        <v>168</v>
      </c>
      <c r="L15" s="21" t="s">
        <v>184</v>
      </c>
      <c r="M15" s="21" t="s">
        <v>173</v>
      </c>
      <c r="N15" s="321" t="s">
        <v>172</v>
      </c>
      <c r="O15" s="322"/>
      <c r="P15" s="21" t="s">
        <v>119</v>
      </c>
      <c r="Q15" s="21" t="s">
        <v>187</v>
      </c>
      <c r="R15" s="21" t="s">
        <v>194</v>
      </c>
      <c r="S15" s="17" t="s">
        <v>97</v>
      </c>
      <c r="T15" s="22" t="s">
        <v>94</v>
      </c>
    </row>
    <row r="16" spans="1:20" ht="36" customHeight="1">
      <c r="A16" s="33"/>
      <c r="B16" s="1" t="s">
        <v>22</v>
      </c>
      <c r="C16" s="285" t="s">
        <v>24</v>
      </c>
      <c r="D16" s="286"/>
      <c r="E16" s="286"/>
      <c r="F16" s="286"/>
      <c r="G16" s="286"/>
      <c r="H16" s="287"/>
      <c r="I16" s="5">
        <f>I15</f>
        <v>45078</v>
      </c>
      <c r="J16" s="21" t="s">
        <v>183</v>
      </c>
      <c r="K16" s="21" t="s">
        <v>168</v>
      </c>
      <c r="L16" s="21" t="s">
        <v>184</v>
      </c>
      <c r="M16" s="21" t="s">
        <v>173</v>
      </c>
      <c r="N16" s="321" t="s">
        <v>172</v>
      </c>
      <c r="O16" s="322"/>
      <c r="P16" s="21" t="s">
        <v>119</v>
      </c>
      <c r="Q16" s="21" t="s">
        <v>187</v>
      </c>
      <c r="R16" s="21" t="s">
        <v>194</v>
      </c>
      <c r="S16" s="17" t="s">
        <v>97</v>
      </c>
      <c r="T16" s="22" t="s">
        <v>94</v>
      </c>
    </row>
    <row r="17" spans="1:20" ht="36" customHeight="1">
      <c r="A17" s="34"/>
      <c r="B17" s="2" t="s">
        <v>23</v>
      </c>
      <c r="C17" s="288" t="s">
        <v>25</v>
      </c>
      <c r="D17" s="289"/>
      <c r="E17" s="289"/>
      <c r="F17" s="289"/>
      <c r="G17" s="289"/>
      <c r="H17" s="290"/>
      <c r="I17" s="5">
        <f>I15</f>
        <v>45078</v>
      </c>
      <c r="J17" s="21" t="s">
        <v>183</v>
      </c>
      <c r="K17" s="21" t="s">
        <v>168</v>
      </c>
      <c r="L17" s="21" t="s">
        <v>184</v>
      </c>
      <c r="M17" s="21" t="s">
        <v>173</v>
      </c>
      <c r="N17" s="321" t="s">
        <v>172</v>
      </c>
      <c r="O17" s="322"/>
      <c r="P17" s="21" t="s">
        <v>119</v>
      </c>
      <c r="Q17" s="21" t="s">
        <v>187</v>
      </c>
      <c r="R17" s="21" t="s">
        <v>194</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c r="H19" s="122"/>
      <c r="I19" s="123" t="s">
        <v>75</v>
      </c>
      <c r="J19" s="124"/>
      <c r="K19" s="124"/>
      <c r="L19" s="125"/>
      <c r="M19" s="8"/>
      <c r="N19" s="123" t="s">
        <v>71</v>
      </c>
      <c r="O19" s="126"/>
      <c r="P19" s="124"/>
      <c r="Q19" s="124"/>
      <c r="R19" s="124"/>
      <c r="S19" s="125"/>
      <c r="T19" s="9"/>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c r="K21" s="128"/>
      <c r="L21" s="130"/>
      <c r="M21" s="355"/>
      <c r="N21" s="356"/>
      <c r="O21" s="356"/>
      <c r="P21" s="356"/>
      <c r="Q21" s="357"/>
      <c r="R21" s="127"/>
      <c r="S21" s="128"/>
      <c r="T21" s="129"/>
    </row>
    <row r="22" spans="1:20" ht="25.5" customHeight="1">
      <c r="A22" s="141" t="s">
        <v>32</v>
      </c>
      <c r="B22" s="142"/>
      <c r="C22" s="142"/>
      <c r="D22" s="143">
        <v>0.52</v>
      </c>
      <c r="E22" s="144"/>
      <c r="F22" s="144"/>
      <c r="G22" s="145" t="s">
        <v>70</v>
      </c>
      <c r="H22" s="146"/>
      <c r="I22" s="146"/>
      <c r="J22" s="138"/>
      <c r="K22" s="139"/>
      <c r="L22" s="140"/>
      <c r="M22" s="355"/>
      <c r="N22" s="356"/>
      <c r="O22" s="356"/>
      <c r="P22" s="356"/>
      <c r="Q22" s="357"/>
      <c r="R22" s="138"/>
      <c r="S22" s="139"/>
      <c r="T22" s="152"/>
    </row>
    <row r="23" spans="1:20" ht="25.5" customHeight="1">
      <c r="A23" s="141" t="s">
        <v>33</v>
      </c>
      <c r="B23" s="142"/>
      <c r="C23" s="142"/>
      <c r="D23" s="143">
        <v>9.04</v>
      </c>
      <c r="E23" s="144"/>
      <c r="F23" s="144"/>
      <c r="G23" s="145" t="s">
        <v>70</v>
      </c>
      <c r="H23" s="146"/>
      <c r="I23" s="146"/>
      <c r="J23" s="138"/>
      <c r="K23" s="139"/>
      <c r="L23" s="140"/>
      <c r="M23" s="355"/>
      <c r="N23" s="356"/>
      <c r="O23" s="356"/>
      <c r="P23" s="356"/>
      <c r="Q23" s="357"/>
      <c r="R23" s="138"/>
      <c r="S23" s="139"/>
      <c r="T23" s="152"/>
    </row>
    <row r="24" spans="1:20" ht="25.5" customHeight="1">
      <c r="A24" s="141" t="s">
        <v>34</v>
      </c>
      <c r="B24" s="142"/>
      <c r="C24" s="142"/>
      <c r="D24" s="153">
        <v>1.59</v>
      </c>
      <c r="E24" s="153"/>
      <c r="F24" s="153"/>
      <c r="G24" s="133" t="s">
        <v>69</v>
      </c>
      <c r="H24" s="134"/>
      <c r="I24" s="134"/>
      <c r="J24" s="138"/>
      <c r="K24" s="139"/>
      <c r="L24" s="140"/>
      <c r="M24" s="355"/>
      <c r="N24" s="356"/>
      <c r="O24" s="356"/>
      <c r="P24" s="356"/>
      <c r="Q24" s="357"/>
      <c r="R24" s="138"/>
      <c r="S24" s="139"/>
      <c r="T24" s="152"/>
    </row>
    <row r="25" spans="1:20" ht="25.5" customHeight="1">
      <c r="A25" s="147" t="s">
        <v>35</v>
      </c>
      <c r="B25" s="148"/>
      <c r="C25" s="148"/>
      <c r="D25" s="157">
        <v>1.21</v>
      </c>
      <c r="E25" s="158"/>
      <c r="F25" s="159"/>
      <c r="G25" s="133" t="s">
        <v>69</v>
      </c>
      <c r="H25" s="134"/>
      <c r="I25" s="134"/>
      <c r="J25" s="138"/>
      <c r="K25" s="139"/>
      <c r="L25" s="140"/>
      <c r="M25" s="355"/>
      <c r="N25" s="356"/>
      <c r="O25" s="356"/>
      <c r="P25" s="356"/>
      <c r="Q25" s="357"/>
      <c r="R25" s="138"/>
      <c r="S25" s="139"/>
      <c r="T25" s="152"/>
    </row>
    <row r="26" spans="1:20" ht="25.5" customHeight="1">
      <c r="A26" s="141" t="s">
        <v>88</v>
      </c>
      <c r="B26" s="142"/>
      <c r="C26" s="142"/>
      <c r="D26" s="157">
        <v>0.4</v>
      </c>
      <c r="E26" s="158"/>
      <c r="F26" s="159"/>
      <c r="G26" s="133" t="s">
        <v>69</v>
      </c>
      <c r="H26" s="134"/>
      <c r="I26" s="134"/>
      <c r="J26" s="138"/>
      <c r="K26" s="139"/>
      <c r="L26" s="140"/>
      <c r="M26" s="355"/>
      <c r="N26" s="356"/>
      <c r="O26" s="356"/>
      <c r="P26" s="356"/>
      <c r="Q26" s="357"/>
      <c r="R26" s="138"/>
      <c r="S26" s="139"/>
      <c r="T26" s="152"/>
    </row>
    <row r="27" spans="1:20" ht="25.5" customHeight="1">
      <c r="A27" s="141" t="s">
        <v>186</v>
      </c>
      <c r="B27" s="142"/>
      <c r="C27" s="142"/>
      <c r="D27" s="157">
        <v>0.25</v>
      </c>
      <c r="E27" s="158"/>
      <c r="F27" s="159"/>
      <c r="G27" s="133" t="s">
        <v>69</v>
      </c>
      <c r="H27" s="134"/>
      <c r="I27" s="134"/>
      <c r="J27" s="138"/>
      <c r="K27" s="139"/>
      <c r="L27" s="140"/>
      <c r="M27" s="355"/>
      <c r="N27" s="356"/>
      <c r="O27" s="356"/>
      <c r="P27" s="356"/>
      <c r="Q27" s="357"/>
      <c r="R27" s="138"/>
      <c r="S27" s="139"/>
      <c r="T27" s="152"/>
    </row>
    <row r="28" spans="1:20" ht="25.5" customHeight="1">
      <c r="A28" s="141" t="s">
        <v>36</v>
      </c>
      <c r="B28" s="142"/>
      <c r="C28" s="142"/>
      <c r="D28" s="157">
        <v>2.77</v>
      </c>
      <c r="E28" s="158"/>
      <c r="F28" s="159"/>
      <c r="G28" s="133" t="s">
        <v>70</v>
      </c>
      <c r="H28" s="134"/>
      <c r="I28" s="134"/>
      <c r="J28" s="138"/>
      <c r="K28" s="139"/>
      <c r="L28" s="140"/>
      <c r="M28" s="355"/>
      <c r="N28" s="356"/>
      <c r="O28" s="356"/>
      <c r="P28" s="356"/>
      <c r="Q28" s="357"/>
      <c r="R28" s="138"/>
      <c r="S28" s="139"/>
      <c r="T28" s="152"/>
    </row>
    <row r="29" spans="1:20" ht="25.5" customHeight="1">
      <c r="A29" s="141" t="s">
        <v>37</v>
      </c>
      <c r="B29" s="142"/>
      <c r="C29" s="142"/>
      <c r="D29" s="160">
        <v>0.15</v>
      </c>
      <c r="E29" s="161"/>
      <c r="F29" s="162"/>
      <c r="G29" s="133" t="s">
        <v>69</v>
      </c>
      <c r="H29" s="134"/>
      <c r="I29" s="134"/>
      <c r="J29" s="138"/>
      <c r="K29" s="139"/>
      <c r="L29" s="140"/>
      <c r="M29" s="355"/>
      <c r="N29" s="356"/>
      <c r="O29" s="356"/>
      <c r="P29" s="356"/>
      <c r="Q29" s="357"/>
      <c r="R29" s="138"/>
      <c r="S29" s="139"/>
      <c r="T29" s="152"/>
    </row>
    <row r="30" spans="1:20" ht="25.5" customHeight="1">
      <c r="A30" s="141" t="s">
        <v>64</v>
      </c>
      <c r="B30" s="142"/>
      <c r="C30" s="142"/>
      <c r="D30" s="160">
        <v>0.05</v>
      </c>
      <c r="E30" s="161"/>
      <c r="F30" s="162"/>
      <c r="G30" s="133" t="s">
        <v>69</v>
      </c>
      <c r="H30" s="134"/>
      <c r="I30" s="134"/>
      <c r="J30" s="138"/>
      <c r="K30" s="139"/>
      <c r="L30" s="140"/>
      <c r="M30" s="355"/>
      <c r="N30" s="356"/>
      <c r="O30" s="356"/>
      <c r="P30" s="356"/>
      <c r="Q30" s="357"/>
      <c r="R30" s="138"/>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35"/>
      <c r="I41" s="166" t="s">
        <v>45</v>
      </c>
      <c r="J41" s="166"/>
      <c r="K41" s="166"/>
      <c r="L41" s="167"/>
      <c r="M41" s="168"/>
      <c r="N41" s="349"/>
      <c r="O41" s="350"/>
      <c r="P41" s="350"/>
      <c r="Q41" s="350"/>
      <c r="R41" s="350"/>
      <c r="S41" s="350"/>
      <c r="T41" s="351"/>
    </row>
    <row r="42" spans="1:20" ht="13.5" thickBot="1">
      <c r="A42" s="188"/>
      <c r="B42" s="180" t="s">
        <v>49</v>
      </c>
      <c r="C42" s="180"/>
      <c r="D42" s="180"/>
      <c r="E42" s="180"/>
      <c r="F42" s="180"/>
      <c r="G42" s="170"/>
      <c r="H42" s="35"/>
      <c r="I42" s="166" t="s">
        <v>46</v>
      </c>
      <c r="J42" s="166"/>
      <c r="K42" s="166"/>
      <c r="L42" s="167"/>
      <c r="M42" s="168"/>
      <c r="N42" s="352"/>
      <c r="O42" s="353"/>
      <c r="P42" s="353"/>
      <c r="Q42" s="353"/>
      <c r="R42" s="353"/>
      <c r="S42" s="353"/>
      <c r="T42" s="354"/>
    </row>
    <row r="43" spans="1:20" ht="13.5" thickBot="1">
      <c r="A43" s="188"/>
      <c r="B43" s="180" t="s">
        <v>50</v>
      </c>
      <c r="C43" s="180"/>
      <c r="D43" s="180"/>
      <c r="E43" s="180"/>
      <c r="F43" s="180"/>
      <c r="G43" s="170"/>
      <c r="H43" s="35"/>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337"/>
      <c r="I44" s="338"/>
      <c r="J44" s="338"/>
      <c r="K44" s="338"/>
      <c r="L44" s="339"/>
      <c r="M44" s="168"/>
      <c r="N44" s="169"/>
      <c r="O44" s="169"/>
      <c r="P44" s="169"/>
      <c r="Q44" s="169"/>
      <c r="R44" s="169"/>
      <c r="S44" s="169"/>
      <c r="T44" s="170"/>
    </row>
    <row r="45" spans="1:20" ht="12.75">
      <c r="A45" s="188"/>
      <c r="B45" s="291"/>
      <c r="C45" s="291"/>
      <c r="D45" s="291"/>
      <c r="E45" s="291"/>
      <c r="F45" s="291"/>
      <c r="G45" s="170"/>
      <c r="H45" s="340"/>
      <c r="I45" s="341"/>
      <c r="J45" s="341"/>
      <c r="K45" s="341"/>
      <c r="L45" s="342"/>
      <c r="M45" s="168"/>
      <c r="N45" s="169"/>
      <c r="O45" s="169"/>
      <c r="P45" s="169"/>
      <c r="Q45" s="169"/>
      <c r="R45" s="169"/>
      <c r="S45" s="169"/>
      <c r="T45" s="170"/>
    </row>
    <row r="46" spans="1:20" ht="21.75" customHeight="1">
      <c r="A46" s="188"/>
      <c r="B46" s="291"/>
      <c r="C46" s="291"/>
      <c r="D46" s="291"/>
      <c r="E46" s="291"/>
      <c r="F46" s="291"/>
      <c r="G46" s="170"/>
      <c r="H46" s="343"/>
      <c r="I46" s="344"/>
      <c r="J46" s="344"/>
      <c r="K46" s="344"/>
      <c r="L46" s="345"/>
      <c r="M46" s="168"/>
      <c r="N46" s="169"/>
      <c r="O46" s="169"/>
      <c r="P46" s="169"/>
      <c r="Q46" s="169"/>
      <c r="R46" s="169"/>
      <c r="S46" s="169"/>
      <c r="T46" s="170"/>
    </row>
    <row r="47" spans="1:20" ht="12.75" customHeight="1">
      <c r="A47" s="188">
        <v>3</v>
      </c>
      <c r="B47" s="171" t="s">
        <v>60</v>
      </c>
      <c r="C47" s="171"/>
      <c r="D47" s="171"/>
      <c r="E47" s="171"/>
      <c r="F47" s="171"/>
      <c r="G47" s="170"/>
      <c r="H47" s="346"/>
      <c r="I47" s="347"/>
      <c r="J47" s="347"/>
      <c r="K47" s="347"/>
      <c r="L47" s="348"/>
      <c r="M47" s="168"/>
      <c r="N47" s="169"/>
      <c r="O47" s="169"/>
      <c r="P47" s="169"/>
      <c r="Q47" s="169"/>
      <c r="R47" s="169"/>
      <c r="S47" s="169"/>
      <c r="T47" s="170"/>
    </row>
    <row r="48" spans="1:20" ht="22.5" customHeight="1">
      <c r="A48" s="216"/>
      <c r="B48" s="200"/>
      <c r="C48" s="200"/>
      <c r="D48" s="200"/>
      <c r="E48" s="200"/>
      <c r="F48" s="200"/>
      <c r="G48" s="181"/>
      <c r="H48" s="340"/>
      <c r="I48" s="341"/>
      <c r="J48" s="341"/>
      <c r="K48" s="341"/>
      <c r="L48" s="342"/>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149</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c r="B57" s="226"/>
      <c r="C57" s="226"/>
      <c r="D57" s="226"/>
      <c r="E57" s="226"/>
      <c r="F57" s="226"/>
      <c r="G57" s="226"/>
      <c r="H57" s="226"/>
      <c r="I57" s="217"/>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326"/>
      <c r="B66" s="327"/>
      <c r="C66" s="327"/>
      <c r="D66" s="327"/>
      <c r="E66" s="327"/>
      <c r="F66" s="328"/>
      <c r="G66" s="329"/>
      <c r="H66" s="330"/>
      <c r="I66" s="331"/>
      <c r="J66" s="332"/>
      <c r="K66" s="333"/>
      <c r="L66" s="333"/>
      <c r="M66" s="333"/>
      <c r="N66" s="333"/>
      <c r="O66" s="334"/>
      <c r="P66" s="335"/>
      <c r="Q66" s="335"/>
      <c r="R66" s="335"/>
      <c r="S66" s="335"/>
      <c r="T66" s="336"/>
    </row>
    <row r="67" spans="1:20" ht="19.5" customHeight="1">
      <c r="A67" s="326"/>
      <c r="B67" s="327"/>
      <c r="C67" s="327"/>
      <c r="D67" s="327"/>
      <c r="E67" s="327"/>
      <c r="F67" s="328"/>
      <c r="G67" s="329"/>
      <c r="H67" s="330"/>
      <c r="I67" s="331"/>
      <c r="J67" s="332"/>
      <c r="K67" s="333"/>
      <c r="L67" s="333"/>
      <c r="M67" s="333"/>
      <c r="N67" s="333"/>
      <c r="O67" s="334"/>
      <c r="P67" s="335"/>
      <c r="Q67" s="335"/>
      <c r="R67" s="335"/>
      <c r="S67" s="335"/>
      <c r="T67" s="336"/>
    </row>
    <row r="68" spans="1:20" ht="19.5" customHeight="1">
      <c r="A68" s="326"/>
      <c r="B68" s="327"/>
      <c r="C68" s="327"/>
      <c r="D68" s="327"/>
      <c r="E68" s="327"/>
      <c r="F68" s="328"/>
      <c r="G68" s="329"/>
      <c r="H68" s="330"/>
      <c r="I68" s="331"/>
      <c r="J68" s="332"/>
      <c r="K68" s="333"/>
      <c r="L68" s="333"/>
      <c r="M68" s="333"/>
      <c r="N68" s="333"/>
      <c r="O68" s="334"/>
      <c r="P68" s="335"/>
      <c r="Q68" s="335"/>
      <c r="R68" s="335"/>
      <c r="S68" s="335"/>
      <c r="T68" s="336"/>
    </row>
    <row r="69" spans="1:20" ht="19.5" customHeight="1">
      <c r="A69" s="326"/>
      <c r="B69" s="327"/>
      <c r="C69" s="327"/>
      <c r="D69" s="327"/>
      <c r="E69" s="327"/>
      <c r="F69" s="328"/>
      <c r="G69" s="329"/>
      <c r="H69" s="330"/>
      <c r="I69" s="331"/>
      <c r="J69" s="332"/>
      <c r="K69" s="333"/>
      <c r="L69" s="333"/>
      <c r="M69" s="333"/>
      <c r="N69" s="333"/>
      <c r="O69" s="334"/>
      <c r="P69" s="335"/>
      <c r="Q69" s="335"/>
      <c r="R69" s="335"/>
      <c r="S69" s="335"/>
      <c r="T69" s="336"/>
    </row>
    <row r="70" spans="1:20" ht="19.5" customHeight="1">
      <c r="A70" s="326"/>
      <c r="B70" s="327"/>
      <c r="C70" s="327"/>
      <c r="D70" s="327"/>
      <c r="E70" s="327"/>
      <c r="F70" s="328"/>
      <c r="G70" s="329"/>
      <c r="H70" s="330"/>
      <c r="I70" s="331"/>
      <c r="J70" s="332"/>
      <c r="K70" s="333"/>
      <c r="L70" s="333"/>
      <c r="M70" s="333"/>
      <c r="N70" s="333"/>
      <c r="O70" s="334"/>
      <c r="P70" s="335"/>
      <c r="Q70" s="335"/>
      <c r="R70" s="335"/>
      <c r="S70" s="335"/>
      <c r="T70" s="336"/>
    </row>
    <row r="71" spans="1:20" ht="19.5" customHeight="1">
      <c r="A71" s="326"/>
      <c r="B71" s="327"/>
      <c r="C71" s="327"/>
      <c r="D71" s="327"/>
      <c r="E71" s="327"/>
      <c r="F71" s="328"/>
      <c r="G71" s="329"/>
      <c r="H71" s="330"/>
      <c r="I71" s="331"/>
      <c r="J71" s="332"/>
      <c r="K71" s="333"/>
      <c r="L71" s="333"/>
      <c r="M71" s="333"/>
      <c r="N71" s="333"/>
      <c r="O71" s="334"/>
      <c r="P71" s="335"/>
      <c r="Q71" s="335"/>
      <c r="R71" s="335"/>
      <c r="S71" s="335"/>
      <c r="T71" s="336"/>
    </row>
    <row r="72" spans="1:20" ht="19.5" customHeight="1">
      <c r="A72" s="326"/>
      <c r="B72" s="327"/>
      <c r="C72" s="327"/>
      <c r="D72" s="327"/>
      <c r="E72" s="327"/>
      <c r="F72" s="328"/>
      <c r="G72" s="329"/>
      <c r="H72" s="330"/>
      <c r="I72" s="331"/>
      <c r="J72" s="332"/>
      <c r="K72" s="333"/>
      <c r="L72" s="333"/>
      <c r="M72" s="333"/>
      <c r="N72" s="333"/>
      <c r="O72" s="334"/>
      <c r="P72" s="335"/>
      <c r="Q72" s="335"/>
      <c r="R72" s="335"/>
      <c r="S72" s="335"/>
      <c r="T72" s="336"/>
    </row>
    <row r="73" spans="1:20" ht="19.5" customHeight="1">
      <c r="A73" s="326"/>
      <c r="B73" s="327"/>
      <c r="C73" s="327"/>
      <c r="D73" s="327"/>
      <c r="E73" s="327"/>
      <c r="F73" s="328"/>
      <c r="G73" s="329"/>
      <c r="H73" s="330"/>
      <c r="I73" s="331"/>
      <c r="J73" s="332"/>
      <c r="K73" s="333"/>
      <c r="L73" s="333"/>
      <c r="M73" s="333"/>
      <c r="N73" s="333"/>
      <c r="O73" s="334"/>
      <c r="P73" s="335"/>
      <c r="Q73" s="335"/>
      <c r="R73" s="335"/>
      <c r="S73" s="335"/>
      <c r="T73" s="336"/>
    </row>
    <row r="74" spans="1:20" ht="19.5" customHeight="1">
      <c r="A74" s="326"/>
      <c r="B74" s="327"/>
      <c r="C74" s="327"/>
      <c r="D74" s="327"/>
      <c r="E74" s="327"/>
      <c r="F74" s="328"/>
      <c r="G74" s="329"/>
      <c r="H74" s="330"/>
      <c r="I74" s="331"/>
      <c r="J74" s="332"/>
      <c r="K74" s="333"/>
      <c r="L74" s="333"/>
      <c r="M74" s="333"/>
      <c r="N74" s="333"/>
      <c r="O74" s="334"/>
      <c r="P74" s="335"/>
      <c r="Q74" s="335"/>
      <c r="R74" s="335"/>
      <c r="S74" s="335"/>
      <c r="T74" s="336"/>
    </row>
    <row r="75" spans="1:20" ht="19.5" customHeight="1">
      <c r="A75" s="326"/>
      <c r="B75" s="327"/>
      <c r="C75" s="327"/>
      <c r="D75" s="327"/>
      <c r="E75" s="327"/>
      <c r="F75" s="328"/>
      <c r="G75" s="329"/>
      <c r="H75" s="330"/>
      <c r="I75" s="331"/>
      <c r="J75" s="332"/>
      <c r="K75" s="333"/>
      <c r="L75" s="333"/>
      <c r="M75" s="333"/>
      <c r="N75" s="333"/>
      <c r="O75" s="334"/>
      <c r="P75" s="335"/>
      <c r="Q75" s="335"/>
      <c r="R75" s="335"/>
      <c r="S75" s="335"/>
      <c r="T75" s="336"/>
    </row>
    <row r="76" spans="1:20" ht="19.5" customHeight="1">
      <c r="A76" s="326"/>
      <c r="B76" s="327"/>
      <c r="C76" s="327"/>
      <c r="D76" s="327"/>
      <c r="E76" s="327"/>
      <c r="F76" s="328"/>
      <c r="G76" s="329"/>
      <c r="H76" s="330"/>
      <c r="I76" s="331"/>
      <c r="J76" s="332"/>
      <c r="K76" s="333"/>
      <c r="L76" s="333"/>
      <c r="M76" s="333"/>
      <c r="N76" s="333"/>
      <c r="O76" s="334"/>
      <c r="P76" s="335"/>
      <c r="Q76" s="335"/>
      <c r="R76" s="335"/>
      <c r="S76" s="335"/>
      <c r="T76" s="336"/>
    </row>
    <row r="77" spans="1:20" ht="19.5" customHeight="1">
      <c r="A77" s="326"/>
      <c r="B77" s="327"/>
      <c r="C77" s="327"/>
      <c r="D77" s="327"/>
      <c r="E77" s="327"/>
      <c r="F77" s="328"/>
      <c r="G77" s="329"/>
      <c r="H77" s="330"/>
      <c r="I77" s="331"/>
      <c r="J77" s="332"/>
      <c r="K77" s="333"/>
      <c r="L77" s="333"/>
      <c r="M77" s="333"/>
      <c r="N77" s="333"/>
      <c r="O77" s="334"/>
      <c r="P77" s="335"/>
      <c r="Q77" s="335"/>
      <c r="R77" s="335"/>
      <c r="S77" s="335"/>
      <c r="T77" s="336"/>
    </row>
    <row r="78" spans="1:20" ht="19.5" customHeight="1">
      <c r="A78" s="326"/>
      <c r="B78" s="327"/>
      <c r="C78" s="327"/>
      <c r="D78" s="327"/>
      <c r="E78" s="327"/>
      <c r="F78" s="328"/>
      <c r="G78" s="329"/>
      <c r="H78" s="330"/>
      <c r="I78" s="331"/>
      <c r="J78" s="332"/>
      <c r="K78" s="333"/>
      <c r="L78" s="333"/>
      <c r="M78" s="333"/>
      <c r="N78" s="333"/>
      <c r="O78" s="334"/>
      <c r="P78" s="335"/>
      <c r="Q78" s="335"/>
      <c r="R78" s="335"/>
      <c r="S78" s="335"/>
      <c r="T78" s="336"/>
    </row>
    <row r="79" spans="1:20" ht="19.5" customHeight="1">
      <c r="A79" s="326"/>
      <c r="B79" s="327"/>
      <c r="C79" s="327"/>
      <c r="D79" s="327"/>
      <c r="E79" s="327"/>
      <c r="F79" s="328"/>
      <c r="G79" s="329"/>
      <c r="H79" s="330"/>
      <c r="I79" s="331"/>
      <c r="J79" s="332"/>
      <c r="K79" s="333"/>
      <c r="L79" s="333"/>
      <c r="M79" s="333"/>
      <c r="N79" s="333"/>
      <c r="O79" s="334"/>
      <c r="P79" s="335"/>
      <c r="Q79" s="335"/>
      <c r="R79" s="335"/>
      <c r="S79" s="335"/>
      <c r="T79" s="336"/>
    </row>
    <row r="80" spans="1:20" ht="19.5" customHeight="1">
      <c r="A80" s="326"/>
      <c r="B80" s="327"/>
      <c r="C80" s="327"/>
      <c r="D80" s="327"/>
      <c r="E80" s="327"/>
      <c r="F80" s="328"/>
      <c r="G80" s="329"/>
      <c r="H80" s="330"/>
      <c r="I80" s="331"/>
      <c r="J80" s="332"/>
      <c r="K80" s="333"/>
      <c r="L80" s="333"/>
      <c r="M80" s="333"/>
      <c r="N80" s="333"/>
      <c r="O80" s="334"/>
      <c r="P80" s="335"/>
      <c r="Q80" s="335"/>
      <c r="R80" s="335"/>
      <c r="S80" s="335"/>
      <c r="T80" s="336"/>
    </row>
    <row r="81" spans="1:20" ht="19.5" customHeight="1">
      <c r="A81" s="326"/>
      <c r="B81" s="327"/>
      <c r="C81" s="327"/>
      <c r="D81" s="327"/>
      <c r="E81" s="327"/>
      <c r="F81" s="328"/>
      <c r="G81" s="329"/>
      <c r="H81" s="330"/>
      <c r="I81" s="331"/>
      <c r="J81" s="332"/>
      <c r="K81" s="333"/>
      <c r="L81" s="333"/>
      <c r="M81" s="333"/>
      <c r="N81" s="333"/>
      <c r="O81" s="334"/>
      <c r="P81" s="335"/>
      <c r="Q81" s="335"/>
      <c r="R81" s="335"/>
      <c r="S81" s="335"/>
      <c r="T81" s="336"/>
    </row>
    <row r="82" spans="1:20" ht="19.5" customHeight="1">
      <c r="A82" s="326"/>
      <c r="B82" s="327"/>
      <c r="C82" s="327"/>
      <c r="D82" s="327"/>
      <c r="E82" s="327"/>
      <c r="F82" s="328"/>
      <c r="G82" s="329"/>
      <c r="H82" s="330"/>
      <c r="I82" s="331"/>
      <c r="J82" s="332"/>
      <c r="K82" s="333"/>
      <c r="L82" s="333"/>
      <c r="M82" s="333"/>
      <c r="N82" s="333"/>
      <c r="O82" s="334"/>
      <c r="P82" s="335"/>
      <c r="Q82" s="335"/>
      <c r="R82" s="335"/>
      <c r="S82" s="335"/>
      <c r="T82" s="336"/>
    </row>
    <row r="83" spans="1:20" ht="19.5" customHeight="1">
      <c r="A83" s="326"/>
      <c r="B83" s="327"/>
      <c r="C83" s="327"/>
      <c r="D83" s="327"/>
      <c r="E83" s="327"/>
      <c r="F83" s="328"/>
      <c r="G83" s="329"/>
      <c r="H83" s="330"/>
      <c r="I83" s="331"/>
      <c r="J83" s="332"/>
      <c r="K83" s="333"/>
      <c r="L83" s="333"/>
      <c r="M83" s="333"/>
      <c r="N83" s="333"/>
      <c r="O83" s="334"/>
      <c r="P83" s="335"/>
      <c r="Q83" s="335"/>
      <c r="R83" s="335"/>
      <c r="S83" s="335"/>
      <c r="T83" s="336"/>
    </row>
    <row r="84" spans="1:20" ht="19.5" customHeight="1">
      <c r="A84" s="326"/>
      <c r="B84" s="327"/>
      <c r="C84" s="327"/>
      <c r="D84" s="327"/>
      <c r="E84" s="327"/>
      <c r="F84" s="328"/>
      <c r="G84" s="329"/>
      <c r="H84" s="330"/>
      <c r="I84" s="331"/>
      <c r="J84" s="332"/>
      <c r="K84" s="333"/>
      <c r="L84" s="333"/>
      <c r="M84" s="333"/>
      <c r="N84" s="333"/>
      <c r="O84" s="334"/>
      <c r="P84" s="335"/>
      <c r="Q84" s="335"/>
      <c r="R84" s="335"/>
      <c r="S84" s="335"/>
      <c r="T84" s="336"/>
    </row>
    <row r="85" spans="1:20" ht="19.5" customHeight="1">
      <c r="A85" s="326"/>
      <c r="B85" s="327"/>
      <c r="C85" s="327"/>
      <c r="D85" s="327"/>
      <c r="E85" s="327"/>
      <c r="F85" s="328"/>
      <c r="G85" s="329"/>
      <c r="H85" s="330"/>
      <c r="I85" s="331"/>
      <c r="J85" s="332"/>
      <c r="K85" s="333"/>
      <c r="L85" s="333"/>
      <c r="M85" s="333"/>
      <c r="N85" s="333"/>
      <c r="O85" s="334"/>
      <c r="P85" s="335"/>
      <c r="Q85" s="335"/>
      <c r="R85" s="335"/>
      <c r="S85" s="335"/>
      <c r="T85" s="336"/>
    </row>
    <row r="86" spans="1:20" ht="19.5" customHeight="1">
      <c r="A86" s="326"/>
      <c r="B86" s="327"/>
      <c r="C86" s="327"/>
      <c r="D86" s="327"/>
      <c r="E86" s="327"/>
      <c r="F86" s="328"/>
      <c r="G86" s="329"/>
      <c r="H86" s="330"/>
      <c r="I86" s="331"/>
      <c r="J86" s="332"/>
      <c r="K86" s="333"/>
      <c r="L86" s="333"/>
      <c r="M86" s="333"/>
      <c r="N86" s="333"/>
      <c r="O86" s="334"/>
      <c r="P86" s="335"/>
      <c r="Q86" s="335"/>
      <c r="R86" s="335"/>
      <c r="S86" s="335"/>
      <c r="T86" s="336"/>
    </row>
    <row r="87" spans="1:20" ht="19.5" customHeight="1">
      <c r="A87" s="326"/>
      <c r="B87" s="327"/>
      <c r="C87" s="327"/>
      <c r="D87" s="327"/>
      <c r="E87" s="327"/>
      <c r="F87" s="328"/>
      <c r="G87" s="329"/>
      <c r="H87" s="330"/>
      <c r="I87" s="331"/>
      <c r="J87" s="332"/>
      <c r="K87" s="333"/>
      <c r="L87" s="333"/>
      <c r="M87" s="333"/>
      <c r="N87" s="333"/>
      <c r="O87" s="334"/>
      <c r="P87" s="335"/>
      <c r="Q87" s="335"/>
      <c r="R87" s="335"/>
      <c r="S87" s="335"/>
      <c r="T87" s="336"/>
    </row>
    <row r="88" spans="1:20" ht="19.5" customHeight="1">
      <c r="A88" s="326"/>
      <c r="B88" s="327"/>
      <c r="C88" s="327"/>
      <c r="D88" s="327"/>
      <c r="E88" s="327"/>
      <c r="F88" s="328"/>
      <c r="G88" s="329"/>
      <c r="H88" s="330"/>
      <c r="I88" s="331"/>
      <c r="J88" s="332"/>
      <c r="K88" s="333"/>
      <c r="L88" s="333"/>
      <c r="M88" s="333"/>
      <c r="N88" s="333"/>
      <c r="O88" s="334"/>
      <c r="P88" s="335"/>
      <c r="Q88" s="335"/>
      <c r="R88" s="335"/>
      <c r="S88" s="335"/>
      <c r="T88" s="336"/>
    </row>
    <row r="89" spans="1:20" ht="19.5" customHeight="1">
      <c r="A89" s="326"/>
      <c r="B89" s="327"/>
      <c r="C89" s="327"/>
      <c r="D89" s="327"/>
      <c r="E89" s="327"/>
      <c r="F89" s="328"/>
      <c r="G89" s="329"/>
      <c r="H89" s="330"/>
      <c r="I89" s="331"/>
      <c r="J89" s="332"/>
      <c r="K89" s="333"/>
      <c r="L89" s="333"/>
      <c r="M89" s="333"/>
      <c r="N89" s="333"/>
      <c r="O89" s="334"/>
      <c r="P89" s="335"/>
      <c r="Q89" s="335"/>
      <c r="R89" s="335"/>
      <c r="S89" s="335"/>
      <c r="T89" s="336"/>
    </row>
    <row r="90" spans="1:20" ht="19.5" customHeight="1">
      <c r="A90" s="326"/>
      <c r="B90" s="327"/>
      <c r="C90" s="327"/>
      <c r="D90" s="327"/>
      <c r="E90" s="327"/>
      <c r="F90" s="328"/>
      <c r="G90" s="329"/>
      <c r="H90" s="330"/>
      <c r="I90" s="331"/>
      <c r="J90" s="332"/>
      <c r="K90" s="333"/>
      <c r="L90" s="333"/>
      <c r="M90" s="333"/>
      <c r="N90" s="333"/>
      <c r="O90" s="334"/>
      <c r="P90" s="335"/>
      <c r="Q90" s="335"/>
      <c r="R90" s="335"/>
      <c r="S90" s="335"/>
      <c r="T90" s="336"/>
    </row>
    <row r="91" spans="1:20" ht="19.5" customHeight="1">
      <c r="A91" s="326"/>
      <c r="B91" s="327"/>
      <c r="C91" s="327"/>
      <c r="D91" s="327"/>
      <c r="E91" s="327"/>
      <c r="F91" s="328"/>
      <c r="G91" s="329"/>
      <c r="H91" s="330"/>
      <c r="I91" s="331"/>
      <c r="J91" s="332"/>
      <c r="K91" s="333"/>
      <c r="L91" s="333"/>
      <c r="M91" s="333"/>
      <c r="N91" s="333"/>
      <c r="O91" s="334"/>
      <c r="P91" s="335"/>
      <c r="Q91" s="335"/>
      <c r="R91" s="335"/>
      <c r="S91" s="335"/>
      <c r="T91" s="336"/>
    </row>
    <row r="92" spans="1:20" ht="19.5" customHeight="1">
      <c r="A92" s="326"/>
      <c r="B92" s="327"/>
      <c r="C92" s="327"/>
      <c r="D92" s="327"/>
      <c r="E92" s="327"/>
      <c r="F92" s="328"/>
      <c r="G92" s="329"/>
      <c r="H92" s="330"/>
      <c r="I92" s="331"/>
      <c r="J92" s="332"/>
      <c r="K92" s="333"/>
      <c r="L92" s="333"/>
      <c r="M92" s="333"/>
      <c r="N92" s="333"/>
      <c r="O92" s="334"/>
      <c r="P92" s="335"/>
      <c r="Q92" s="335"/>
      <c r="R92" s="335"/>
      <c r="S92" s="335"/>
      <c r="T92" s="336"/>
    </row>
    <row r="93" spans="1:20" ht="19.5" customHeight="1">
      <c r="A93" s="326"/>
      <c r="B93" s="327"/>
      <c r="C93" s="327"/>
      <c r="D93" s="327"/>
      <c r="E93" s="327"/>
      <c r="F93" s="328"/>
      <c r="G93" s="329"/>
      <c r="H93" s="330"/>
      <c r="I93" s="331"/>
      <c r="J93" s="332"/>
      <c r="K93" s="333"/>
      <c r="L93" s="333"/>
      <c r="M93" s="333"/>
      <c r="N93" s="333"/>
      <c r="O93" s="334"/>
      <c r="P93" s="335"/>
      <c r="Q93" s="335"/>
      <c r="R93" s="335"/>
      <c r="S93" s="335"/>
      <c r="T93" s="336"/>
    </row>
    <row r="94" spans="1:20" ht="19.5" customHeight="1">
      <c r="A94" s="326"/>
      <c r="B94" s="327"/>
      <c r="C94" s="327"/>
      <c r="D94" s="327"/>
      <c r="E94" s="327"/>
      <c r="F94" s="328"/>
      <c r="G94" s="329"/>
      <c r="H94" s="330"/>
      <c r="I94" s="331"/>
      <c r="J94" s="332"/>
      <c r="K94" s="333"/>
      <c r="L94" s="333"/>
      <c r="M94" s="333"/>
      <c r="N94" s="333"/>
      <c r="O94" s="334"/>
      <c r="P94" s="335"/>
      <c r="Q94" s="335"/>
      <c r="R94" s="335"/>
      <c r="S94" s="335"/>
      <c r="T94" s="336"/>
    </row>
    <row r="95" spans="1:20" ht="19.5" customHeight="1">
      <c r="A95" s="326"/>
      <c r="B95" s="327"/>
      <c r="C95" s="327"/>
      <c r="D95" s="327"/>
      <c r="E95" s="327"/>
      <c r="F95" s="328"/>
      <c r="G95" s="329"/>
      <c r="H95" s="330"/>
      <c r="I95" s="331"/>
      <c r="J95" s="332"/>
      <c r="K95" s="333"/>
      <c r="L95" s="333"/>
      <c r="M95" s="333"/>
      <c r="N95" s="333"/>
      <c r="O95" s="334"/>
      <c r="P95" s="335"/>
      <c r="Q95" s="335"/>
      <c r="R95" s="335"/>
      <c r="S95" s="335"/>
      <c r="T95" s="336"/>
    </row>
    <row r="96" spans="1:20" ht="12.75">
      <c r="A96" s="243" t="s">
        <v>85</v>
      </c>
      <c r="B96" s="244"/>
      <c r="C96" s="244"/>
      <c r="D96" s="244"/>
      <c r="E96" s="244"/>
      <c r="F96" s="244"/>
      <c r="G96" s="244"/>
      <c r="H96" s="245"/>
      <c r="I96" s="266" t="s">
        <v>59</v>
      </c>
      <c r="J96" s="267"/>
      <c r="K96" s="259"/>
      <c r="L96" s="260"/>
      <c r="M96" s="259"/>
      <c r="N96" s="260"/>
      <c r="O96" s="253"/>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A31:Q31"/>
    <mergeCell ref="M7:Q8"/>
    <mergeCell ref="M6:Q6"/>
    <mergeCell ref="M9:Q11"/>
    <mergeCell ref="M20:Q20"/>
    <mergeCell ref="M21:Q21"/>
    <mergeCell ref="M22:Q22"/>
    <mergeCell ref="A27:C27"/>
    <mergeCell ref="D27:F27"/>
    <mergeCell ref="G27:I27"/>
    <mergeCell ref="J27:L27"/>
    <mergeCell ref="R27:T27"/>
    <mergeCell ref="M27:Q27"/>
    <mergeCell ref="A1:D4"/>
    <mergeCell ref="E1:O5"/>
    <mergeCell ref="P1:T1"/>
    <mergeCell ref="P2:T2"/>
    <mergeCell ref="P3:T3"/>
    <mergeCell ref="P4:T4"/>
    <mergeCell ref="A5:D5"/>
    <mergeCell ref="P5:T5"/>
    <mergeCell ref="A6:H6"/>
    <mergeCell ref="I6:L6"/>
    <mergeCell ref="R6:T6"/>
    <mergeCell ref="A7:H7"/>
    <mergeCell ref="I7:L7"/>
    <mergeCell ref="R7:T8"/>
    <mergeCell ref="A8:H8"/>
    <mergeCell ref="I8:L8"/>
    <mergeCell ref="A9:H9"/>
    <mergeCell ref="I9:L9"/>
    <mergeCell ref="R9:T11"/>
    <mergeCell ref="A10:F10"/>
    <mergeCell ref="G10:H10"/>
    <mergeCell ref="I10:L10"/>
    <mergeCell ref="A11:F11"/>
    <mergeCell ref="G11:H11"/>
    <mergeCell ref="I11:L11"/>
    <mergeCell ref="A12:T12"/>
    <mergeCell ref="A13:T13"/>
    <mergeCell ref="C14:H14"/>
    <mergeCell ref="C15:H15"/>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A23:C23"/>
    <mergeCell ref="D23:F23"/>
    <mergeCell ref="G23:I23"/>
    <mergeCell ref="J23:L23"/>
    <mergeCell ref="R23:T23"/>
    <mergeCell ref="M23:Q23"/>
    <mergeCell ref="A24:C24"/>
    <mergeCell ref="D24:F24"/>
    <mergeCell ref="G24:I24"/>
    <mergeCell ref="J24:L24"/>
    <mergeCell ref="R24:T24"/>
    <mergeCell ref="M24:Q24"/>
    <mergeCell ref="A25:C25"/>
    <mergeCell ref="D25:F25"/>
    <mergeCell ref="G25:I25"/>
    <mergeCell ref="J25:L25"/>
    <mergeCell ref="R25:T25"/>
    <mergeCell ref="M25:Q25"/>
    <mergeCell ref="A26:C26"/>
    <mergeCell ref="D26:F26"/>
    <mergeCell ref="G26:I26"/>
    <mergeCell ref="J26:L26"/>
    <mergeCell ref="R26:T26"/>
    <mergeCell ref="M26:Q26"/>
    <mergeCell ref="A28:C28"/>
    <mergeCell ref="D28:F28"/>
    <mergeCell ref="G28:I28"/>
    <mergeCell ref="J28:L28"/>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18.xml><?xml version="1.0" encoding="utf-8"?>
<worksheet xmlns="http://schemas.openxmlformats.org/spreadsheetml/2006/main" xmlns:r="http://schemas.openxmlformats.org/officeDocument/2006/relationships">
  <sheetPr>
    <tabColor indexed="51"/>
    <pageSetUpPr fitToPage="1"/>
  </sheetPr>
  <dimension ref="A1:T97"/>
  <sheetViews>
    <sheetView zoomScale="82" zoomScaleNormal="82"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9.28125" style="0" customWidth="1"/>
    <col min="11" max="11" width="8.57421875" style="0" customWidth="1"/>
    <col min="12" max="12" width="9.421875" style="0" customWidth="1"/>
    <col min="13" max="13" width="9.00390625" style="0" customWidth="1"/>
    <col min="14" max="14" width="5.8515625" style="0" customWidth="1"/>
    <col min="15" max="15" width="3.57421875" style="0" customWidth="1"/>
    <col min="16" max="17" width="8.421875" style="0" customWidth="1"/>
    <col min="18" max="18" width="8.7109375" style="0" customWidth="1"/>
    <col min="19" max="19" width="7.57421875" style="0" customWidth="1"/>
    <col min="20" max="20" width="10.7109375" style="0" customWidth="1"/>
  </cols>
  <sheetData>
    <row r="1" spans="1:20" ht="12.75" customHeight="1">
      <c r="A1" s="80" t="s">
        <v>0</v>
      </c>
      <c r="B1" s="81"/>
      <c r="C1" s="81"/>
      <c r="D1" s="82"/>
      <c r="E1" s="105" t="s">
        <v>152</v>
      </c>
      <c r="F1" s="105"/>
      <c r="G1" s="105"/>
      <c r="H1" s="105"/>
      <c r="I1" s="105"/>
      <c r="J1" s="105"/>
      <c r="K1" s="105"/>
      <c r="L1" s="105"/>
      <c r="M1" s="105"/>
      <c r="N1" s="105"/>
      <c r="O1" s="105"/>
      <c r="P1" s="93" t="s">
        <v>150</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90"/>
      <c r="B7" s="91"/>
      <c r="C7" s="91"/>
      <c r="D7" s="91"/>
      <c r="E7" s="91"/>
      <c r="F7" s="91"/>
      <c r="G7" s="91"/>
      <c r="H7" s="92"/>
      <c r="I7" s="69"/>
      <c r="J7" s="70"/>
      <c r="K7" s="70"/>
      <c r="L7" s="71"/>
      <c r="M7" s="311"/>
      <c r="N7" s="312"/>
      <c r="O7" s="312"/>
      <c r="P7" s="312"/>
      <c r="Q7" s="312"/>
      <c r="R7" s="115" t="s">
        <v>118</v>
      </c>
      <c r="S7" s="116"/>
      <c r="T7" s="117"/>
    </row>
    <row r="8" spans="1:20" ht="10.5" customHeight="1">
      <c r="A8" s="63" t="s">
        <v>4</v>
      </c>
      <c r="B8" s="64"/>
      <c r="C8" s="64"/>
      <c r="D8" s="64"/>
      <c r="E8" s="64"/>
      <c r="F8" s="64"/>
      <c r="G8" s="64"/>
      <c r="H8" s="65"/>
      <c r="I8" s="63" t="s">
        <v>7</v>
      </c>
      <c r="J8" s="64"/>
      <c r="K8" s="64"/>
      <c r="L8" s="65"/>
      <c r="M8" s="313"/>
      <c r="N8" s="314"/>
      <c r="O8" s="314"/>
      <c r="P8" s="314"/>
      <c r="Q8" s="314"/>
      <c r="R8" s="118"/>
      <c r="S8" s="119"/>
      <c r="T8" s="120"/>
    </row>
    <row r="9" spans="1:20" ht="21" customHeight="1" thickBot="1">
      <c r="A9" s="90"/>
      <c r="B9" s="91"/>
      <c r="C9" s="91"/>
      <c r="D9" s="91"/>
      <c r="E9" s="91"/>
      <c r="F9" s="91"/>
      <c r="G9" s="91"/>
      <c r="H9" s="92"/>
      <c r="I9" s="69"/>
      <c r="J9" s="70"/>
      <c r="K9" s="70"/>
      <c r="L9" s="71"/>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69"/>
      <c r="B11" s="70"/>
      <c r="C11" s="70"/>
      <c r="D11" s="70"/>
      <c r="E11" s="70"/>
      <c r="F11" s="70"/>
      <c r="G11" s="70"/>
      <c r="H11" s="71"/>
      <c r="I11" s="66"/>
      <c r="J11" s="67"/>
      <c r="K11" s="67"/>
      <c r="L11" s="68"/>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10"/>
      <c r="B15" s="1" t="s">
        <v>21</v>
      </c>
      <c r="C15" s="285" t="s">
        <v>117</v>
      </c>
      <c r="D15" s="286"/>
      <c r="E15" s="286"/>
      <c r="F15" s="286"/>
      <c r="G15" s="286"/>
      <c r="H15" s="287"/>
      <c r="I15" s="5">
        <v>45078</v>
      </c>
      <c r="J15" s="21" t="s">
        <v>183</v>
      </c>
      <c r="K15" s="21" t="s">
        <v>168</v>
      </c>
      <c r="L15" s="21" t="s">
        <v>184</v>
      </c>
      <c r="M15" s="21" t="s">
        <v>173</v>
      </c>
      <c r="N15" s="321" t="s">
        <v>172</v>
      </c>
      <c r="O15" s="322"/>
      <c r="P15" s="21" t="s">
        <v>119</v>
      </c>
      <c r="Q15" s="21" t="s">
        <v>187</v>
      </c>
      <c r="R15" s="21" t="s">
        <v>195</v>
      </c>
      <c r="S15" s="17" t="s">
        <v>97</v>
      </c>
      <c r="T15" s="22" t="s">
        <v>94</v>
      </c>
    </row>
    <row r="16" spans="1:20" ht="36" customHeight="1">
      <c r="A16" s="10"/>
      <c r="B16" s="1" t="s">
        <v>22</v>
      </c>
      <c r="C16" s="285" t="s">
        <v>24</v>
      </c>
      <c r="D16" s="286"/>
      <c r="E16" s="286"/>
      <c r="F16" s="286"/>
      <c r="G16" s="286"/>
      <c r="H16" s="287"/>
      <c r="I16" s="5">
        <f>I15</f>
        <v>45078</v>
      </c>
      <c r="J16" s="21" t="s">
        <v>183</v>
      </c>
      <c r="K16" s="21" t="s">
        <v>168</v>
      </c>
      <c r="L16" s="21" t="s">
        <v>184</v>
      </c>
      <c r="M16" s="21" t="s">
        <v>173</v>
      </c>
      <c r="N16" s="321" t="s">
        <v>172</v>
      </c>
      <c r="O16" s="322"/>
      <c r="P16" s="21" t="s">
        <v>119</v>
      </c>
      <c r="Q16" s="21" t="s">
        <v>187</v>
      </c>
      <c r="R16" s="21" t="s">
        <v>195</v>
      </c>
      <c r="S16" s="17" t="s">
        <v>97</v>
      </c>
      <c r="T16" s="22" t="s">
        <v>94</v>
      </c>
    </row>
    <row r="17" spans="1:20" ht="36" customHeight="1">
      <c r="A17" s="25"/>
      <c r="B17" s="2" t="s">
        <v>23</v>
      </c>
      <c r="C17" s="288" t="s">
        <v>25</v>
      </c>
      <c r="D17" s="289"/>
      <c r="E17" s="289"/>
      <c r="F17" s="289"/>
      <c r="G17" s="289"/>
      <c r="H17" s="290"/>
      <c r="I17" s="5">
        <f>I15</f>
        <v>45078</v>
      </c>
      <c r="J17" s="21" t="s">
        <v>183</v>
      </c>
      <c r="K17" s="21" t="s">
        <v>168</v>
      </c>
      <c r="L17" s="21" t="s">
        <v>184</v>
      </c>
      <c r="M17" s="21" t="s">
        <v>173</v>
      </c>
      <c r="N17" s="321" t="s">
        <v>172</v>
      </c>
      <c r="O17" s="322"/>
      <c r="P17" s="21" t="s">
        <v>119</v>
      </c>
      <c r="Q17" s="21" t="s">
        <v>187</v>
      </c>
      <c r="R17" s="21" t="s">
        <v>195</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f>K96</f>
        <v>0</v>
      </c>
      <c r="H19" s="122"/>
      <c r="I19" s="123" t="s">
        <v>75</v>
      </c>
      <c r="J19" s="124"/>
      <c r="K19" s="124"/>
      <c r="L19" s="125"/>
      <c r="M19" s="8">
        <f>M96</f>
        <v>0</v>
      </c>
      <c r="N19" s="123" t="s">
        <v>71</v>
      </c>
      <c r="O19" s="126"/>
      <c r="P19" s="124"/>
      <c r="Q19" s="124"/>
      <c r="R19" s="124"/>
      <c r="S19" s="125"/>
      <c r="T19" s="9">
        <f>O96</f>
        <v>0</v>
      </c>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f>G19*D21</f>
        <v>0</v>
      </c>
      <c r="K21" s="128"/>
      <c r="L21" s="130"/>
      <c r="M21" s="154"/>
      <c r="N21" s="155"/>
      <c r="O21" s="155"/>
      <c r="P21" s="155"/>
      <c r="Q21" s="156"/>
      <c r="R21" s="127">
        <f>SUM(J21:P21)</f>
        <v>0</v>
      </c>
      <c r="S21" s="128"/>
      <c r="T21" s="129"/>
    </row>
    <row r="22" spans="1:20" ht="25.5" customHeight="1">
      <c r="A22" s="141" t="s">
        <v>32</v>
      </c>
      <c r="B22" s="142"/>
      <c r="C22" s="142"/>
      <c r="D22" s="143">
        <v>0.52</v>
      </c>
      <c r="E22" s="144"/>
      <c r="F22" s="144"/>
      <c r="G22" s="145" t="s">
        <v>70</v>
      </c>
      <c r="H22" s="146"/>
      <c r="I22" s="146"/>
      <c r="J22" s="138">
        <f>M19*D22</f>
        <v>0</v>
      </c>
      <c r="K22" s="139"/>
      <c r="L22" s="140"/>
      <c r="M22" s="154"/>
      <c r="N22" s="155"/>
      <c r="O22" s="155"/>
      <c r="P22" s="155"/>
      <c r="Q22" s="156"/>
      <c r="R22" s="138">
        <f>SUM(J22:P22)</f>
        <v>0</v>
      </c>
      <c r="S22" s="139"/>
      <c r="T22" s="152"/>
    </row>
    <row r="23" spans="1:20" ht="25.5" customHeight="1">
      <c r="A23" s="141" t="s">
        <v>33</v>
      </c>
      <c r="B23" s="142"/>
      <c r="C23" s="142"/>
      <c r="D23" s="143">
        <v>9.04</v>
      </c>
      <c r="E23" s="144"/>
      <c r="F23" s="144"/>
      <c r="G23" s="145" t="s">
        <v>70</v>
      </c>
      <c r="H23" s="146"/>
      <c r="I23" s="146"/>
      <c r="J23" s="138">
        <f>M19*D23</f>
        <v>0</v>
      </c>
      <c r="K23" s="139"/>
      <c r="L23" s="140"/>
      <c r="M23" s="154"/>
      <c r="N23" s="155"/>
      <c r="O23" s="155"/>
      <c r="P23" s="155"/>
      <c r="Q23" s="156"/>
      <c r="R23" s="138">
        <f aca="true" t="shared" si="0" ref="R23:R30">SUM(J23:P23)</f>
        <v>0</v>
      </c>
      <c r="S23" s="139"/>
      <c r="T23" s="152"/>
    </row>
    <row r="24" spans="1:20" ht="25.5" customHeight="1">
      <c r="A24" s="141" t="s">
        <v>34</v>
      </c>
      <c r="B24" s="142"/>
      <c r="C24" s="142"/>
      <c r="D24" s="153">
        <v>1.59</v>
      </c>
      <c r="E24" s="153"/>
      <c r="F24" s="153"/>
      <c r="G24" s="133" t="s">
        <v>69</v>
      </c>
      <c r="H24" s="134"/>
      <c r="I24" s="134"/>
      <c r="J24" s="138">
        <f>G19*D24</f>
        <v>0</v>
      </c>
      <c r="K24" s="139"/>
      <c r="L24" s="140"/>
      <c r="M24" s="154"/>
      <c r="N24" s="155"/>
      <c r="O24" s="155"/>
      <c r="P24" s="155"/>
      <c r="Q24" s="156"/>
      <c r="R24" s="138">
        <f t="shared" si="0"/>
        <v>0</v>
      </c>
      <c r="S24" s="139"/>
      <c r="T24" s="152"/>
    </row>
    <row r="25" spans="1:20" ht="25.5" customHeight="1">
      <c r="A25" s="147" t="s">
        <v>35</v>
      </c>
      <c r="B25" s="148"/>
      <c r="C25" s="148"/>
      <c r="D25" s="157">
        <v>1.21</v>
      </c>
      <c r="E25" s="158"/>
      <c r="F25" s="159"/>
      <c r="G25" s="133" t="s">
        <v>69</v>
      </c>
      <c r="H25" s="134"/>
      <c r="I25" s="134"/>
      <c r="J25" s="138">
        <f>G19*D25</f>
        <v>0</v>
      </c>
      <c r="K25" s="139"/>
      <c r="L25" s="140"/>
      <c r="M25" s="154"/>
      <c r="N25" s="155"/>
      <c r="O25" s="155"/>
      <c r="P25" s="155"/>
      <c r="Q25" s="156"/>
      <c r="R25" s="138">
        <f t="shared" si="0"/>
        <v>0</v>
      </c>
      <c r="S25" s="139"/>
      <c r="T25" s="152"/>
    </row>
    <row r="26" spans="1:20" ht="25.5" customHeight="1">
      <c r="A26" s="141" t="s">
        <v>88</v>
      </c>
      <c r="B26" s="142"/>
      <c r="C26" s="142"/>
      <c r="D26" s="157">
        <v>0.4</v>
      </c>
      <c r="E26" s="158"/>
      <c r="F26" s="159"/>
      <c r="G26" s="133" t="s">
        <v>69</v>
      </c>
      <c r="H26" s="134"/>
      <c r="I26" s="134"/>
      <c r="J26" s="138">
        <f>G19*D26</f>
        <v>0</v>
      </c>
      <c r="K26" s="139"/>
      <c r="L26" s="140"/>
      <c r="M26" s="154"/>
      <c r="N26" s="155"/>
      <c r="O26" s="155"/>
      <c r="P26" s="155"/>
      <c r="Q26" s="156"/>
      <c r="R26" s="138">
        <f t="shared" si="0"/>
        <v>0</v>
      </c>
      <c r="S26" s="139"/>
      <c r="T26" s="152"/>
    </row>
    <row r="27" spans="1:20" ht="25.5" customHeight="1">
      <c r="A27" s="141" t="s">
        <v>186</v>
      </c>
      <c r="B27" s="142"/>
      <c r="C27" s="142"/>
      <c r="D27" s="157">
        <v>0.25</v>
      </c>
      <c r="E27" s="158"/>
      <c r="F27" s="159"/>
      <c r="G27" s="133" t="s">
        <v>69</v>
      </c>
      <c r="H27" s="134"/>
      <c r="I27" s="134"/>
      <c r="J27" s="138">
        <f>G19*D27</f>
        <v>0</v>
      </c>
      <c r="K27" s="139"/>
      <c r="L27" s="140"/>
      <c r="M27" s="154"/>
      <c r="N27" s="155"/>
      <c r="O27" s="155"/>
      <c r="P27" s="155"/>
      <c r="Q27" s="156"/>
      <c r="R27" s="138">
        <f>SUM(J27:P27)</f>
        <v>0</v>
      </c>
      <c r="S27" s="139"/>
      <c r="T27" s="152"/>
    </row>
    <row r="28" spans="1:20" ht="25.5" customHeight="1">
      <c r="A28" s="141" t="s">
        <v>36</v>
      </c>
      <c r="B28" s="142"/>
      <c r="C28" s="142"/>
      <c r="D28" s="157">
        <v>3.02</v>
      </c>
      <c r="E28" s="158"/>
      <c r="F28" s="159"/>
      <c r="G28" s="133" t="s">
        <v>70</v>
      </c>
      <c r="H28" s="134"/>
      <c r="I28" s="134"/>
      <c r="J28" s="138">
        <f>M19*D28</f>
        <v>0</v>
      </c>
      <c r="K28" s="139"/>
      <c r="L28" s="140"/>
      <c r="M28" s="154"/>
      <c r="N28" s="155"/>
      <c r="O28" s="155"/>
      <c r="P28" s="155"/>
      <c r="Q28" s="156"/>
      <c r="R28" s="138">
        <f t="shared" si="0"/>
        <v>0</v>
      </c>
      <c r="S28" s="139"/>
      <c r="T28" s="152"/>
    </row>
    <row r="29" spans="1:20" ht="25.5" customHeight="1">
      <c r="A29" s="141" t="s">
        <v>37</v>
      </c>
      <c r="B29" s="142"/>
      <c r="C29" s="142"/>
      <c r="D29" s="160">
        <v>0.15</v>
      </c>
      <c r="E29" s="161"/>
      <c r="F29" s="162"/>
      <c r="G29" s="133" t="s">
        <v>69</v>
      </c>
      <c r="H29" s="134"/>
      <c r="I29" s="134"/>
      <c r="J29" s="138">
        <f>G19*D29</f>
        <v>0</v>
      </c>
      <c r="K29" s="139"/>
      <c r="L29" s="140"/>
      <c r="M29" s="154"/>
      <c r="N29" s="155"/>
      <c r="O29" s="155"/>
      <c r="P29" s="155"/>
      <c r="Q29" s="156"/>
      <c r="R29" s="138">
        <f t="shared" si="0"/>
        <v>0</v>
      </c>
      <c r="S29" s="139"/>
      <c r="T29" s="152"/>
    </row>
    <row r="30" spans="1:20" ht="25.5" customHeight="1">
      <c r="A30" s="141" t="s">
        <v>64</v>
      </c>
      <c r="B30" s="142"/>
      <c r="C30" s="142"/>
      <c r="D30" s="160">
        <v>0.05</v>
      </c>
      <c r="E30" s="161"/>
      <c r="F30" s="162"/>
      <c r="G30" s="133" t="s">
        <v>69</v>
      </c>
      <c r="H30" s="134"/>
      <c r="I30" s="134"/>
      <c r="J30" s="138">
        <f>G19*D30</f>
        <v>0</v>
      </c>
      <c r="K30" s="139"/>
      <c r="L30" s="140"/>
      <c r="M30" s="154"/>
      <c r="N30" s="155"/>
      <c r="O30" s="155"/>
      <c r="P30" s="155"/>
      <c r="Q30" s="156"/>
      <c r="R30" s="138">
        <f t="shared" si="0"/>
        <v>0</v>
      </c>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f>SUM(R21:T30)</f>
        <v>0</v>
      </c>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24"/>
      <c r="I41" s="166" t="s">
        <v>45</v>
      </c>
      <c r="J41" s="166"/>
      <c r="K41" s="166"/>
      <c r="L41" s="167"/>
      <c r="M41" s="168"/>
      <c r="N41" s="271"/>
      <c r="O41" s="272"/>
      <c r="P41" s="272"/>
      <c r="Q41" s="272"/>
      <c r="R41" s="272"/>
      <c r="S41" s="272"/>
      <c r="T41" s="273"/>
    </row>
    <row r="42" spans="1:20" ht="13.5" thickBot="1">
      <c r="A42" s="188"/>
      <c r="B42" s="180" t="s">
        <v>49</v>
      </c>
      <c r="C42" s="180"/>
      <c r="D42" s="180"/>
      <c r="E42" s="180"/>
      <c r="F42" s="180"/>
      <c r="G42" s="170"/>
      <c r="H42" s="24"/>
      <c r="I42" s="166" t="s">
        <v>46</v>
      </c>
      <c r="J42" s="166"/>
      <c r="K42" s="166"/>
      <c r="L42" s="167"/>
      <c r="M42" s="168"/>
      <c r="N42" s="274"/>
      <c r="O42" s="275"/>
      <c r="P42" s="275"/>
      <c r="Q42" s="275"/>
      <c r="R42" s="275"/>
      <c r="S42" s="275"/>
      <c r="T42" s="276"/>
    </row>
    <row r="43" spans="1:20" ht="13.5" thickBot="1">
      <c r="A43" s="188"/>
      <c r="B43" s="180" t="s">
        <v>50</v>
      </c>
      <c r="C43" s="180"/>
      <c r="D43" s="180"/>
      <c r="E43" s="180"/>
      <c r="F43" s="180"/>
      <c r="G43" s="170"/>
      <c r="H43" s="24"/>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189"/>
      <c r="I44" s="190"/>
      <c r="J44" s="190"/>
      <c r="K44" s="190"/>
      <c r="L44" s="191"/>
      <c r="M44" s="168"/>
      <c r="N44" s="169"/>
      <c r="O44" s="169"/>
      <c r="P44" s="169"/>
      <c r="Q44" s="169"/>
      <c r="R44" s="169"/>
      <c r="S44" s="169"/>
      <c r="T44" s="170"/>
    </row>
    <row r="45" spans="1:20" ht="12.75">
      <c r="A45" s="188"/>
      <c r="B45" s="291"/>
      <c r="C45" s="291"/>
      <c r="D45" s="291"/>
      <c r="E45" s="291"/>
      <c r="F45" s="291"/>
      <c r="G45" s="170"/>
      <c r="H45" s="192"/>
      <c r="I45" s="193"/>
      <c r="J45" s="193"/>
      <c r="K45" s="193"/>
      <c r="L45" s="194"/>
      <c r="M45" s="168"/>
      <c r="N45" s="169"/>
      <c r="O45" s="169"/>
      <c r="P45" s="169"/>
      <c r="Q45" s="169"/>
      <c r="R45" s="169"/>
      <c r="S45" s="169"/>
      <c r="T45" s="170"/>
    </row>
    <row r="46" spans="1:20" ht="21.75" customHeight="1">
      <c r="A46" s="188"/>
      <c r="B46" s="291"/>
      <c r="C46" s="291"/>
      <c r="D46" s="291"/>
      <c r="E46" s="291"/>
      <c r="F46" s="291"/>
      <c r="G46" s="170"/>
      <c r="H46" s="195"/>
      <c r="I46" s="196"/>
      <c r="J46" s="196"/>
      <c r="K46" s="196"/>
      <c r="L46" s="197"/>
      <c r="M46" s="168"/>
      <c r="N46" s="169"/>
      <c r="O46" s="169"/>
      <c r="P46" s="169"/>
      <c r="Q46" s="169"/>
      <c r="R46" s="169"/>
      <c r="S46" s="169"/>
      <c r="T46" s="170"/>
    </row>
    <row r="47" spans="1:20" ht="12.75" customHeight="1">
      <c r="A47" s="188">
        <v>3</v>
      </c>
      <c r="B47" s="171" t="s">
        <v>60</v>
      </c>
      <c r="C47" s="171"/>
      <c r="D47" s="171"/>
      <c r="E47" s="171"/>
      <c r="F47" s="171"/>
      <c r="G47" s="170"/>
      <c r="H47" s="220"/>
      <c r="I47" s="221"/>
      <c r="J47" s="221"/>
      <c r="K47" s="221"/>
      <c r="L47" s="222"/>
      <c r="M47" s="168"/>
      <c r="N47" s="169"/>
      <c r="O47" s="169"/>
      <c r="P47" s="169"/>
      <c r="Q47" s="169"/>
      <c r="R47" s="169"/>
      <c r="S47" s="169"/>
      <c r="T47" s="170"/>
    </row>
    <row r="48" spans="1:20" ht="22.5" customHeight="1">
      <c r="A48" s="216"/>
      <c r="B48" s="200"/>
      <c r="C48" s="200"/>
      <c r="D48" s="200"/>
      <c r="E48" s="200"/>
      <c r="F48" s="200"/>
      <c r="G48" s="181"/>
      <c r="H48" s="192"/>
      <c r="I48" s="193"/>
      <c r="J48" s="193"/>
      <c r="K48" s="193"/>
      <c r="L48" s="194"/>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151</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f>(A7)</f>
        <v>0</v>
      </c>
      <c r="B57" s="226"/>
      <c r="C57" s="226"/>
      <c r="D57" s="226"/>
      <c r="E57" s="226"/>
      <c r="F57" s="226"/>
      <c r="G57" s="226"/>
      <c r="H57" s="226"/>
      <c r="I57" s="217">
        <f>(M7)</f>
        <v>0</v>
      </c>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234"/>
      <c r="B66" s="235"/>
      <c r="C66" s="235"/>
      <c r="D66" s="235"/>
      <c r="E66" s="235"/>
      <c r="F66" s="236"/>
      <c r="G66" s="228"/>
      <c r="H66" s="229"/>
      <c r="I66" s="231"/>
      <c r="J66" s="232"/>
      <c r="K66" s="230"/>
      <c r="L66" s="230"/>
      <c r="M66" s="230"/>
      <c r="N66" s="230"/>
      <c r="O66" s="263"/>
      <c r="P66" s="264"/>
      <c r="Q66" s="264"/>
      <c r="R66" s="264"/>
      <c r="S66" s="264"/>
      <c r="T66" s="265"/>
    </row>
    <row r="67" spans="1:20" ht="19.5" customHeight="1">
      <c r="A67" s="234"/>
      <c r="B67" s="235"/>
      <c r="C67" s="235"/>
      <c r="D67" s="235"/>
      <c r="E67" s="235"/>
      <c r="F67" s="236"/>
      <c r="G67" s="228"/>
      <c r="H67" s="229"/>
      <c r="I67" s="231"/>
      <c r="J67" s="232"/>
      <c r="K67" s="230"/>
      <c r="L67" s="230"/>
      <c r="M67" s="230"/>
      <c r="N67" s="230"/>
      <c r="O67" s="263"/>
      <c r="P67" s="264"/>
      <c r="Q67" s="264"/>
      <c r="R67" s="264"/>
      <c r="S67" s="264"/>
      <c r="T67" s="265"/>
    </row>
    <row r="68" spans="1:20" ht="19.5" customHeight="1">
      <c r="A68" s="234"/>
      <c r="B68" s="235"/>
      <c r="C68" s="235"/>
      <c r="D68" s="235"/>
      <c r="E68" s="235"/>
      <c r="F68" s="236"/>
      <c r="G68" s="228"/>
      <c r="H68" s="229"/>
      <c r="I68" s="231"/>
      <c r="J68" s="232"/>
      <c r="K68" s="230"/>
      <c r="L68" s="230"/>
      <c r="M68" s="230"/>
      <c r="N68" s="230"/>
      <c r="O68" s="263"/>
      <c r="P68" s="264"/>
      <c r="Q68" s="264"/>
      <c r="R68" s="264"/>
      <c r="S68" s="264"/>
      <c r="T68" s="265"/>
    </row>
    <row r="69" spans="1:20" ht="19.5" customHeight="1">
      <c r="A69" s="234"/>
      <c r="B69" s="235"/>
      <c r="C69" s="235"/>
      <c r="D69" s="235"/>
      <c r="E69" s="235"/>
      <c r="F69" s="236"/>
      <c r="G69" s="228"/>
      <c r="H69" s="229"/>
      <c r="I69" s="231"/>
      <c r="J69" s="232"/>
      <c r="K69" s="230"/>
      <c r="L69" s="230"/>
      <c r="M69" s="230"/>
      <c r="N69" s="230"/>
      <c r="O69" s="263"/>
      <c r="P69" s="264"/>
      <c r="Q69" s="264"/>
      <c r="R69" s="264"/>
      <c r="S69" s="264"/>
      <c r="T69" s="265"/>
    </row>
    <row r="70" spans="1:20" ht="19.5" customHeight="1">
      <c r="A70" s="234"/>
      <c r="B70" s="235"/>
      <c r="C70" s="235"/>
      <c r="D70" s="235"/>
      <c r="E70" s="235"/>
      <c r="F70" s="236"/>
      <c r="G70" s="228"/>
      <c r="H70" s="229"/>
      <c r="I70" s="231"/>
      <c r="J70" s="232"/>
      <c r="K70" s="230"/>
      <c r="L70" s="230"/>
      <c r="M70" s="230"/>
      <c r="N70" s="230"/>
      <c r="O70" s="263"/>
      <c r="P70" s="264"/>
      <c r="Q70" s="264"/>
      <c r="R70" s="264"/>
      <c r="S70" s="264"/>
      <c r="T70" s="265"/>
    </row>
    <row r="71" spans="1:20" ht="19.5" customHeight="1">
      <c r="A71" s="234"/>
      <c r="B71" s="235"/>
      <c r="C71" s="235"/>
      <c r="D71" s="235"/>
      <c r="E71" s="235"/>
      <c r="F71" s="236"/>
      <c r="G71" s="228"/>
      <c r="H71" s="229"/>
      <c r="I71" s="231"/>
      <c r="J71" s="232"/>
      <c r="K71" s="230"/>
      <c r="L71" s="230"/>
      <c r="M71" s="230"/>
      <c r="N71" s="230"/>
      <c r="O71" s="263"/>
      <c r="P71" s="264"/>
      <c r="Q71" s="264"/>
      <c r="R71" s="264"/>
      <c r="S71" s="264"/>
      <c r="T71" s="265"/>
    </row>
    <row r="72" spans="1:20" ht="19.5" customHeight="1">
      <c r="A72" s="234"/>
      <c r="B72" s="235"/>
      <c r="C72" s="235"/>
      <c r="D72" s="235"/>
      <c r="E72" s="235"/>
      <c r="F72" s="236"/>
      <c r="G72" s="228"/>
      <c r="H72" s="229"/>
      <c r="I72" s="231"/>
      <c r="J72" s="232"/>
      <c r="K72" s="230"/>
      <c r="L72" s="230"/>
      <c r="M72" s="230"/>
      <c r="N72" s="230"/>
      <c r="O72" s="263"/>
      <c r="P72" s="264"/>
      <c r="Q72" s="264"/>
      <c r="R72" s="264"/>
      <c r="S72" s="264"/>
      <c r="T72" s="265"/>
    </row>
    <row r="73" spans="1:20" ht="19.5" customHeight="1">
      <c r="A73" s="234"/>
      <c r="B73" s="235"/>
      <c r="C73" s="235"/>
      <c r="D73" s="235"/>
      <c r="E73" s="235"/>
      <c r="F73" s="236"/>
      <c r="G73" s="228"/>
      <c r="H73" s="229"/>
      <c r="I73" s="231"/>
      <c r="J73" s="232"/>
      <c r="K73" s="230"/>
      <c r="L73" s="230"/>
      <c r="M73" s="230"/>
      <c r="N73" s="230"/>
      <c r="O73" s="263"/>
      <c r="P73" s="264"/>
      <c r="Q73" s="264"/>
      <c r="R73" s="264"/>
      <c r="S73" s="264"/>
      <c r="T73" s="265"/>
    </row>
    <row r="74" spans="1:20" ht="19.5" customHeight="1">
      <c r="A74" s="234"/>
      <c r="B74" s="235"/>
      <c r="C74" s="235"/>
      <c r="D74" s="235"/>
      <c r="E74" s="235"/>
      <c r="F74" s="236"/>
      <c r="G74" s="228"/>
      <c r="H74" s="229"/>
      <c r="I74" s="231"/>
      <c r="J74" s="232"/>
      <c r="K74" s="230"/>
      <c r="L74" s="230"/>
      <c r="M74" s="230"/>
      <c r="N74" s="230"/>
      <c r="O74" s="263"/>
      <c r="P74" s="264"/>
      <c r="Q74" s="264"/>
      <c r="R74" s="264"/>
      <c r="S74" s="264"/>
      <c r="T74" s="265"/>
    </row>
    <row r="75" spans="1:20" ht="19.5" customHeight="1">
      <c r="A75" s="234"/>
      <c r="B75" s="235"/>
      <c r="C75" s="235"/>
      <c r="D75" s="235"/>
      <c r="E75" s="235"/>
      <c r="F75" s="236"/>
      <c r="G75" s="228"/>
      <c r="H75" s="229"/>
      <c r="I75" s="231"/>
      <c r="J75" s="232"/>
      <c r="K75" s="230"/>
      <c r="L75" s="230"/>
      <c r="M75" s="230"/>
      <c r="N75" s="230"/>
      <c r="O75" s="263"/>
      <c r="P75" s="264"/>
      <c r="Q75" s="264"/>
      <c r="R75" s="264"/>
      <c r="S75" s="264"/>
      <c r="T75" s="265"/>
    </row>
    <row r="76" spans="1:20" ht="19.5" customHeight="1">
      <c r="A76" s="234"/>
      <c r="B76" s="235"/>
      <c r="C76" s="235"/>
      <c r="D76" s="235"/>
      <c r="E76" s="235"/>
      <c r="F76" s="236"/>
      <c r="G76" s="228"/>
      <c r="H76" s="229"/>
      <c r="I76" s="231"/>
      <c r="J76" s="232"/>
      <c r="K76" s="230"/>
      <c r="L76" s="230"/>
      <c r="M76" s="230"/>
      <c r="N76" s="230"/>
      <c r="O76" s="263"/>
      <c r="P76" s="264"/>
      <c r="Q76" s="264"/>
      <c r="R76" s="264"/>
      <c r="S76" s="264"/>
      <c r="T76" s="265"/>
    </row>
    <row r="77" spans="1:20" ht="19.5" customHeight="1">
      <c r="A77" s="234"/>
      <c r="B77" s="235"/>
      <c r="C77" s="235"/>
      <c r="D77" s="235"/>
      <c r="E77" s="235"/>
      <c r="F77" s="236"/>
      <c r="G77" s="228"/>
      <c r="H77" s="229"/>
      <c r="I77" s="231"/>
      <c r="J77" s="232"/>
      <c r="K77" s="230"/>
      <c r="L77" s="230"/>
      <c r="M77" s="230"/>
      <c r="N77" s="230"/>
      <c r="O77" s="263"/>
      <c r="P77" s="264"/>
      <c r="Q77" s="264"/>
      <c r="R77" s="264"/>
      <c r="S77" s="264"/>
      <c r="T77" s="265"/>
    </row>
    <row r="78" spans="1:20" ht="19.5" customHeight="1">
      <c r="A78" s="234"/>
      <c r="B78" s="235"/>
      <c r="C78" s="235"/>
      <c r="D78" s="235"/>
      <c r="E78" s="235"/>
      <c r="F78" s="236"/>
      <c r="G78" s="228"/>
      <c r="H78" s="229"/>
      <c r="I78" s="231"/>
      <c r="J78" s="232"/>
      <c r="K78" s="230"/>
      <c r="L78" s="230"/>
      <c r="M78" s="230"/>
      <c r="N78" s="230"/>
      <c r="O78" s="263"/>
      <c r="P78" s="264"/>
      <c r="Q78" s="264"/>
      <c r="R78" s="264"/>
      <c r="S78" s="264"/>
      <c r="T78" s="265"/>
    </row>
    <row r="79" spans="1:20" ht="19.5" customHeight="1">
      <c r="A79" s="234"/>
      <c r="B79" s="235"/>
      <c r="C79" s="235"/>
      <c r="D79" s="235"/>
      <c r="E79" s="235"/>
      <c r="F79" s="236"/>
      <c r="G79" s="228"/>
      <c r="H79" s="229"/>
      <c r="I79" s="231"/>
      <c r="J79" s="232"/>
      <c r="K79" s="230"/>
      <c r="L79" s="230"/>
      <c r="M79" s="230"/>
      <c r="N79" s="230"/>
      <c r="O79" s="263"/>
      <c r="P79" s="264"/>
      <c r="Q79" s="264"/>
      <c r="R79" s="264"/>
      <c r="S79" s="264"/>
      <c r="T79" s="265"/>
    </row>
    <row r="80" spans="1:20" ht="19.5" customHeight="1">
      <c r="A80" s="234"/>
      <c r="B80" s="235"/>
      <c r="C80" s="235"/>
      <c r="D80" s="235"/>
      <c r="E80" s="235"/>
      <c r="F80" s="236"/>
      <c r="G80" s="228"/>
      <c r="H80" s="229"/>
      <c r="I80" s="231"/>
      <c r="J80" s="232"/>
      <c r="K80" s="230"/>
      <c r="L80" s="230"/>
      <c r="M80" s="230"/>
      <c r="N80" s="230"/>
      <c r="O80" s="263"/>
      <c r="P80" s="264"/>
      <c r="Q80" s="264"/>
      <c r="R80" s="264"/>
      <c r="S80" s="264"/>
      <c r="T80" s="265"/>
    </row>
    <row r="81" spans="1:20" ht="19.5" customHeight="1">
      <c r="A81" s="234"/>
      <c r="B81" s="235"/>
      <c r="C81" s="235"/>
      <c r="D81" s="235"/>
      <c r="E81" s="235"/>
      <c r="F81" s="236"/>
      <c r="G81" s="228"/>
      <c r="H81" s="229"/>
      <c r="I81" s="231"/>
      <c r="J81" s="232"/>
      <c r="K81" s="230"/>
      <c r="L81" s="230"/>
      <c r="M81" s="230"/>
      <c r="N81" s="230"/>
      <c r="O81" s="263"/>
      <c r="P81" s="264"/>
      <c r="Q81" s="264"/>
      <c r="R81" s="264"/>
      <c r="S81" s="264"/>
      <c r="T81" s="265"/>
    </row>
    <row r="82" spans="1:20" ht="19.5" customHeight="1">
      <c r="A82" s="234"/>
      <c r="B82" s="235"/>
      <c r="C82" s="235"/>
      <c r="D82" s="235"/>
      <c r="E82" s="235"/>
      <c r="F82" s="236"/>
      <c r="G82" s="228"/>
      <c r="H82" s="229"/>
      <c r="I82" s="231"/>
      <c r="J82" s="232"/>
      <c r="K82" s="230"/>
      <c r="L82" s="230"/>
      <c r="M82" s="230"/>
      <c r="N82" s="230"/>
      <c r="O82" s="263"/>
      <c r="P82" s="264"/>
      <c r="Q82" s="264"/>
      <c r="R82" s="264"/>
      <c r="S82" s="264"/>
      <c r="T82" s="265"/>
    </row>
    <row r="83" spans="1:20" ht="19.5" customHeight="1">
      <c r="A83" s="234"/>
      <c r="B83" s="235"/>
      <c r="C83" s="235"/>
      <c r="D83" s="235"/>
      <c r="E83" s="235"/>
      <c r="F83" s="236"/>
      <c r="G83" s="228"/>
      <c r="H83" s="229"/>
      <c r="I83" s="231"/>
      <c r="J83" s="232"/>
      <c r="K83" s="230"/>
      <c r="L83" s="230"/>
      <c r="M83" s="230"/>
      <c r="N83" s="230"/>
      <c r="O83" s="263"/>
      <c r="P83" s="264"/>
      <c r="Q83" s="264"/>
      <c r="R83" s="264"/>
      <c r="S83" s="264"/>
      <c r="T83" s="265"/>
    </row>
    <row r="84" spans="1:20" ht="19.5" customHeight="1">
      <c r="A84" s="234"/>
      <c r="B84" s="235"/>
      <c r="C84" s="235"/>
      <c r="D84" s="235"/>
      <c r="E84" s="235"/>
      <c r="F84" s="236"/>
      <c r="G84" s="228"/>
      <c r="H84" s="229"/>
      <c r="I84" s="231"/>
      <c r="J84" s="232"/>
      <c r="K84" s="230"/>
      <c r="L84" s="230"/>
      <c r="M84" s="230"/>
      <c r="N84" s="230"/>
      <c r="O84" s="263"/>
      <c r="P84" s="264"/>
      <c r="Q84" s="264"/>
      <c r="R84" s="264"/>
      <c r="S84" s="264"/>
      <c r="T84" s="265"/>
    </row>
    <row r="85" spans="1:20" ht="19.5" customHeight="1">
      <c r="A85" s="234"/>
      <c r="B85" s="235"/>
      <c r="C85" s="235"/>
      <c r="D85" s="235"/>
      <c r="E85" s="235"/>
      <c r="F85" s="236"/>
      <c r="G85" s="228"/>
      <c r="H85" s="229"/>
      <c r="I85" s="231"/>
      <c r="J85" s="232"/>
      <c r="K85" s="230"/>
      <c r="L85" s="230"/>
      <c r="M85" s="230"/>
      <c r="N85" s="230"/>
      <c r="O85" s="263"/>
      <c r="P85" s="264"/>
      <c r="Q85" s="264"/>
      <c r="R85" s="264"/>
      <c r="S85" s="264"/>
      <c r="T85" s="265"/>
    </row>
    <row r="86" spans="1:20" ht="19.5" customHeight="1">
      <c r="A86" s="234"/>
      <c r="B86" s="235"/>
      <c r="C86" s="235"/>
      <c r="D86" s="235"/>
      <c r="E86" s="235"/>
      <c r="F86" s="236"/>
      <c r="G86" s="228"/>
      <c r="H86" s="229"/>
      <c r="I86" s="231"/>
      <c r="J86" s="232"/>
      <c r="K86" s="230"/>
      <c r="L86" s="230"/>
      <c r="M86" s="230"/>
      <c r="N86" s="230"/>
      <c r="O86" s="263"/>
      <c r="P86" s="264"/>
      <c r="Q86" s="264"/>
      <c r="R86" s="264"/>
      <c r="S86" s="264"/>
      <c r="T86" s="265"/>
    </row>
    <row r="87" spans="1:20" ht="19.5" customHeight="1">
      <c r="A87" s="234"/>
      <c r="B87" s="235"/>
      <c r="C87" s="235"/>
      <c r="D87" s="235"/>
      <c r="E87" s="235"/>
      <c r="F87" s="236"/>
      <c r="G87" s="228"/>
      <c r="H87" s="229"/>
      <c r="I87" s="231"/>
      <c r="J87" s="232"/>
      <c r="K87" s="230"/>
      <c r="L87" s="230"/>
      <c r="M87" s="230"/>
      <c r="N87" s="230"/>
      <c r="O87" s="263"/>
      <c r="P87" s="264"/>
      <c r="Q87" s="264"/>
      <c r="R87" s="264"/>
      <c r="S87" s="264"/>
      <c r="T87" s="265"/>
    </row>
    <row r="88" spans="1:20" ht="19.5" customHeight="1">
      <c r="A88" s="234"/>
      <c r="B88" s="235"/>
      <c r="C88" s="235"/>
      <c r="D88" s="235"/>
      <c r="E88" s="235"/>
      <c r="F88" s="236"/>
      <c r="G88" s="228"/>
      <c r="H88" s="229"/>
      <c r="I88" s="231"/>
      <c r="J88" s="232"/>
      <c r="K88" s="230"/>
      <c r="L88" s="230"/>
      <c r="M88" s="230"/>
      <c r="N88" s="230"/>
      <c r="O88" s="263"/>
      <c r="P88" s="264"/>
      <c r="Q88" s="264"/>
      <c r="R88" s="264"/>
      <c r="S88" s="264"/>
      <c r="T88" s="265"/>
    </row>
    <row r="89" spans="1:20" ht="19.5" customHeight="1">
      <c r="A89" s="234"/>
      <c r="B89" s="235"/>
      <c r="C89" s="235"/>
      <c r="D89" s="235"/>
      <c r="E89" s="235"/>
      <c r="F89" s="236"/>
      <c r="G89" s="228"/>
      <c r="H89" s="229"/>
      <c r="I89" s="231"/>
      <c r="J89" s="232"/>
      <c r="K89" s="230"/>
      <c r="L89" s="230"/>
      <c r="M89" s="230"/>
      <c r="N89" s="230"/>
      <c r="O89" s="263"/>
      <c r="P89" s="264"/>
      <c r="Q89" s="264"/>
      <c r="R89" s="264"/>
      <c r="S89" s="264"/>
      <c r="T89" s="265"/>
    </row>
    <row r="90" spans="1:20" ht="19.5" customHeight="1">
      <c r="A90" s="234"/>
      <c r="B90" s="235"/>
      <c r="C90" s="235"/>
      <c r="D90" s="235"/>
      <c r="E90" s="235"/>
      <c r="F90" s="236"/>
      <c r="G90" s="228"/>
      <c r="H90" s="229"/>
      <c r="I90" s="231"/>
      <c r="J90" s="232"/>
      <c r="K90" s="230"/>
      <c r="L90" s="230"/>
      <c r="M90" s="230"/>
      <c r="N90" s="230"/>
      <c r="O90" s="263"/>
      <c r="P90" s="264"/>
      <c r="Q90" s="264"/>
      <c r="R90" s="264"/>
      <c r="S90" s="264"/>
      <c r="T90" s="265"/>
    </row>
    <row r="91" spans="1:20" ht="19.5" customHeight="1">
      <c r="A91" s="234"/>
      <c r="B91" s="235"/>
      <c r="C91" s="235"/>
      <c r="D91" s="235"/>
      <c r="E91" s="235"/>
      <c r="F91" s="236"/>
      <c r="G91" s="228"/>
      <c r="H91" s="229"/>
      <c r="I91" s="231"/>
      <c r="J91" s="232"/>
      <c r="K91" s="230"/>
      <c r="L91" s="230"/>
      <c r="M91" s="230"/>
      <c r="N91" s="230"/>
      <c r="O91" s="263"/>
      <c r="P91" s="264"/>
      <c r="Q91" s="264"/>
      <c r="R91" s="264"/>
      <c r="S91" s="264"/>
      <c r="T91" s="265"/>
    </row>
    <row r="92" spans="1:20" ht="19.5" customHeight="1">
      <c r="A92" s="234"/>
      <c r="B92" s="235"/>
      <c r="C92" s="235"/>
      <c r="D92" s="235"/>
      <c r="E92" s="235"/>
      <c r="F92" s="236"/>
      <c r="G92" s="228"/>
      <c r="H92" s="229"/>
      <c r="I92" s="231"/>
      <c r="J92" s="232"/>
      <c r="K92" s="230"/>
      <c r="L92" s="230"/>
      <c r="M92" s="230"/>
      <c r="N92" s="230"/>
      <c r="O92" s="263"/>
      <c r="P92" s="264"/>
      <c r="Q92" s="264"/>
      <c r="R92" s="264"/>
      <c r="S92" s="264"/>
      <c r="T92" s="265"/>
    </row>
    <row r="93" spans="1:20" ht="19.5" customHeight="1">
      <c r="A93" s="234"/>
      <c r="B93" s="235"/>
      <c r="C93" s="235"/>
      <c r="D93" s="235"/>
      <c r="E93" s="235"/>
      <c r="F93" s="236"/>
      <c r="G93" s="228"/>
      <c r="H93" s="229"/>
      <c r="I93" s="231"/>
      <c r="J93" s="232"/>
      <c r="K93" s="230"/>
      <c r="L93" s="230"/>
      <c r="M93" s="230"/>
      <c r="N93" s="230"/>
      <c r="O93" s="263"/>
      <c r="P93" s="264"/>
      <c r="Q93" s="264"/>
      <c r="R93" s="264"/>
      <c r="S93" s="264"/>
      <c r="T93" s="265"/>
    </row>
    <row r="94" spans="1:20" ht="19.5" customHeight="1">
      <c r="A94" s="234"/>
      <c r="B94" s="235"/>
      <c r="C94" s="235"/>
      <c r="D94" s="235"/>
      <c r="E94" s="235"/>
      <c r="F94" s="236"/>
      <c r="G94" s="228"/>
      <c r="H94" s="229"/>
      <c r="I94" s="231"/>
      <c r="J94" s="232"/>
      <c r="K94" s="230"/>
      <c r="L94" s="230"/>
      <c r="M94" s="230"/>
      <c r="N94" s="230"/>
      <c r="O94" s="263"/>
      <c r="P94" s="264"/>
      <c r="Q94" s="264"/>
      <c r="R94" s="264"/>
      <c r="S94" s="264"/>
      <c r="T94" s="265"/>
    </row>
    <row r="95" spans="1:20" ht="19.5" customHeight="1">
      <c r="A95" s="234"/>
      <c r="B95" s="235"/>
      <c r="C95" s="235"/>
      <c r="D95" s="235"/>
      <c r="E95" s="235"/>
      <c r="F95" s="236"/>
      <c r="G95" s="228"/>
      <c r="H95" s="229"/>
      <c r="I95" s="231"/>
      <c r="J95" s="232"/>
      <c r="K95" s="230"/>
      <c r="L95" s="230"/>
      <c r="M95" s="230"/>
      <c r="N95" s="230"/>
      <c r="O95" s="263"/>
      <c r="P95" s="264"/>
      <c r="Q95" s="264"/>
      <c r="R95" s="264"/>
      <c r="S95" s="264"/>
      <c r="T95" s="265"/>
    </row>
    <row r="96" spans="1:20" ht="12.75">
      <c r="A96" s="243" t="s">
        <v>85</v>
      </c>
      <c r="B96" s="244"/>
      <c r="C96" s="244"/>
      <c r="D96" s="244"/>
      <c r="E96" s="244"/>
      <c r="F96" s="244"/>
      <c r="G96" s="244"/>
      <c r="H96" s="245"/>
      <c r="I96" s="266" t="s">
        <v>59</v>
      </c>
      <c r="J96" s="267"/>
      <c r="K96" s="259">
        <f>SUM(K66:L95)</f>
        <v>0</v>
      </c>
      <c r="L96" s="260"/>
      <c r="M96" s="259">
        <f>SUM(M66:N95)</f>
        <v>0</v>
      </c>
      <c r="N96" s="260"/>
      <c r="O96" s="253">
        <f>SUM(O66:T95)</f>
        <v>0</v>
      </c>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A31:Q31"/>
    <mergeCell ref="M6:Q6"/>
    <mergeCell ref="M9:Q11"/>
    <mergeCell ref="M20:Q20"/>
    <mergeCell ref="M7:Q8"/>
    <mergeCell ref="M21:Q21"/>
    <mergeCell ref="M22:Q22"/>
    <mergeCell ref="A27:C27"/>
    <mergeCell ref="D27:F27"/>
    <mergeCell ref="G27:I27"/>
    <mergeCell ref="J27:L27"/>
    <mergeCell ref="R27:T27"/>
    <mergeCell ref="M27:Q27"/>
    <mergeCell ref="A96:H97"/>
    <mergeCell ref="I96:J97"/>
    <mergeCell ref="K96:L97"/>
    <mergeCell ref="M96:N97"/>
    <mergeCell ref="O96:T97"/>
    <mergeCell ref="A95:F95"/>
    <mergeCell ref="G95:H95"/>
    <mergeCell ref="I95:J95"/>
    <mergeCell ref="K95:L95"/>
    <mergeCell ref="M95:N95"/>
    <mergeCell ref="O95:T95"/>
    <mergeCell ref="A94:F94"/>
    <mergeCell ref="G94:H94"/>
    <mergeCell ref="I94:J94"/>
    <mergeCell ref="K94:L94"/>
    <mergeCell ref="M94:N94"/>
    <mergeCell ref="O94:T94"/>
    <mergeCell ref="A93:F93"/>
    <mergeCell ref="G93:H93"/>
    <mergeCell ref="I93:J93"/>
    <mergeCell ref="K93:L93"/>
    <mergeCell ref="M93:N93"/>
    <mergeCell ref="O93:T93"/>
    <mergeCell ref="A92:F92"/>
    <mergeCell ref="G92:H92"/>
    <mergeCell ref="I92:J92"/>
    <mergeCell ref="K92:L92"/>
    <mergeCell ref="M92:N92"/>
    <mergeCell ref="O92:T92"/>
    <mergeCell ref="A91:F91"/>
    <mergeCell ref="G91:H91"/>
    <mergeCell ref="I91:J91"/>
    <mergeCell ref="K91:L91"/>
    <mergeCell ref="M91:N91"/>
    <mergeCell ref="O91:T91"/>
    <mergeCell ref="A90:F90"/>
    <mergeCell ref="G90:H90"/>
    <mergeCell ref="I90:J90"/>
    <mergeCell ref="K90:L90"/>
    <mergeCell ref="M90:N90"/>
    <mergeCell ref="O90:T90"/>
    <mergeCell ref="A89:F89"/>
    <mergeCell ref="G89:H89"/>
    <mergeCell ref="I89:J89"/>
    <mergeCell ref="K89:L89"/>
    <mergeCell ref="M89:N89"/>
    <mergeCell ref="O89:T89"/>
    <mergeCell ref="A88:F88"/>
    <mergeCell ref="G88:H88"/>
    <mergeCell ref="I88:J88"/>
    <mergeCell ref="K88:L88"/>
    <mergeCell ref="M88:N88"/>
    <mergeCell ref="O88:T88"/>
    <mergeCell ref="A87:F87"/>
    <mergeCell ref="G87:H87"/>
    <mergeCell ref="I87:J87"/>
    <mergeCell ref="K87:L87"/>
    <mergeCell ref="M87:N87"/>
    <mergeCell ref="O87:T87"/>
    <mergeCell ref="A86:F86"/>
    <mergeCell ref="G86:H86"/>
    <mergeCell ref="I86:J86"/>
    <mergeCell ref="K86:L86"/>
    <mergeCell ref="M86:N86"/>
    <mergeCell ref="O86:T86"/>
    <mergeCell ref="A85:F85"/>
    <mergeCell ref="G85:H85"/>
    <mergeCell ref="I85:J85"/>
    <mergeCell ref="K85:L85"/>
    <mergeCell ref="M85:N85"/>
    <mergeCell ref="O85:T85"/>
    <mergeCell ref="A84:F84"/>
    <mergeCell ref="G84:H84"/>
    <mergeCell ref="I84:J84"/>
    <mergeCell ref="K84:L84"/>
    <mergeCell ref="M84:N84"/>
    <mergeCell ref="O84:T84"/>
    <mergeCell ref="A83:F83"/>
    <mergeCell ref="G83:H83"/>
    <mergeCell ref="I83:J83"/>
    <mergeCell ref="K83:L83"/>
    <mergeCell ref="M83:N83"/>
    <mergeCell ref="O83:T83"/>
    <mergeCell ref="A82:F82"/>
    <mergeCell ref="G82:H82"/>
    <mergeCell ref="I82:J82"/>
    <mergeCell ref="K82:L82"/>
    <mergeCell ref="M82:N82"/>
    <mergeCell ref="O82:T82"/>
    <mergeCell ref="A81:F81"/>
    <mergeCell ref="G81:H81"/>
    <mergeCell ref="I81:J81"/>
    <mergeCell ref="K81:L81"/>
    <mergeCell ref="M81:N81"/>
    <mergeCell ref="O81:T81"/>
    <mergeCell ref="A80:F80"/>
    <mergeCell ref="G80:H80"/>
    <mergeCell ref="I80:J80"/>
    <mergeCell ref="K80:L80"/>
    <mergeCell ref="M80:N80"/>
    <mergeCell ref="O80:T80"/>
    <mergeCell ref="A79:F79"/>
    <mergeCell ref="G79:H79"/>
    <mergeCell ref="I79:J79"/>
    <mergeCell ref="K79:L79"/>
    <mergeCell ref="M79:N79"/>
    <mergeCell ref="O79:T79"/>
    <mergeCell ref="A78:F78"/>
    <mergeCell ref="G78:H78"/>
    <mergeCell ref="I78:J78"/>
    <mergeCell ref="K78:L78"/>
    <mergeCell ref="M78:N78"/>
    <mergeCell ref="O78:T78"/>
    <mergeCell ref="A77:F77"/>
    <mergeCell ref="G77:H77"/>
    <mergeCell ref="I77:J77"/>
    <mergeCell ref="K77:L77"/>
    <mergeCell ref="M77:N77"/>
    <mergeCell ref="O77:T77"/>
    <mergeCell ref="A76:F76"/>
    <mergeCell ref="G76:H76"/>
    <mergeCell ref="I76:J76"/>
    <mergeCell ref="K76:L76"/>
    <mergeCell ref="M76:N76"/>
    <mergeCell ref="O76:T76"/>
    <mergeCell ref="A75:F75"/>
    <mergeCell ref="G75:H75"/>
    <mergeCell ref="I75:J75"/>
    <mergeCell ref="K75:L75"/>
    <mergeCell ref="M75:N75"/>
    <mergeCell ref="O75:T75"/>
    <mergeCell ref="A74:F74"/>
    <mergeCell ref="G74:H74"/>
    <mergeCell ref="I74:J74"/>
    <mergeCell ref="K74:L74"/>
    <mergeCell ref="M74:N74"/>
    <mergeCell ref="O74:T74"/>
    <mergeCell ref="A73:F73"/>
    <mergeCell ref="G73:H73"/>
    <mergeCell ref="I73:J73"/>
    <mergeCell ref="K73:L73"/>
    <mergeCell ref="M73:N73"/>
    <mergeCell ref="O73:T73"/>
    <mergeCell ref="A72:F72"/>
    <mergeCell ref="G72:H72"/>
    <mergeCell ref="I72:J72"/>
    <mergeCell ref="K72:L72"/>
    <mergeCell ref="M72:N72"/>
    <mergeCell ref="O72:T72"/>
    <mergeCell ref="A71:F71"/>
    <mergeCell ref="G71:H71"/>
    <mergeCell ref="I71:J71"/>
    <mergeCell ref="K71:L71"/>
    <mergeCell ref="M71:N71"/>
    <mergeCell ref="O71:T71"/>
    <mergeCell ref="A70:F70"/>
    <mergeCell ref="G70:H70"/>
    <mergeCell ref="I70:J70"/>
    <mergeCell ref="K70:L70"/>
    <mergeCell ref="M70:N70"/>
    <mergeCell ref="O70:T70"/>
    <mergeCell ref="A69:F69"/>
    <mergeCell ref="G69:H69"/>
    <mergeCell ref="I69:J69"/>
    <mergeCell ref="K69:L69"/>
    <mergeCell ref="M69:N69"/>
    <mergeCell ref="O69:T69"/>
    <mergeCell ref="A68:F68"/>
    <mergeCell ref="G68:H68"/>
    <mergeCell ref="I68:J68"/>
    <mergeCell ref="K68:L68"/>
    <mergeCell ref="M68:N68"/>
    <mergeCell ref="O68:T68"/>
    <mergeCell ref="A67:F67"/>
    <mergeCell ref="G67:H67"/>
    <mergeCell ref="I67:J67"/>
    <mergeCell ref="K67:L67"/>
    <mergeCell ref="M67:N67"/>
    <mergeCell ref="O67:T67"/>
    <mergeCell ref="A65:F65"/>
    <mergeCell ref="G65:H65"/>
    <mergeCell ref="M65:N65"/>
    <mergeCell ref="O65:T65"/>
    <mergeCell ref="A66:F66"/>
    <mergeCell ref="G66:H66"/>
    <mergeCell ref="I66:J66"/>
    <mergeCell ref="K66:L66"/>
    <mergeCell ref="M66:N66"/>
    <mergeCell ref="O66:T66"/>
    <mergeCell ref="A58:H64"/>
    <mergeCell ref="I58:J64"/>
    <mergeCell ref="K58:L58"/>
    <mergeCell ref="M58:N58"/>
    <mergeCell ref="O58:T58"/>
    <mergeCell ref="K59:L64"/>
    <mergeCell ref="M59:N64"/>
    <mergeCell ref="O59:T59"/>
    <mergeCell ref="O60:T64"/>
    <mergeCell ref="A49:T49"/>
    <mergeCell ref="A50:T50"/>
    <mergeCell ref="A51:L53"/>
    <mergeCell ref="M51:T57"/>
    <mergeCell ref="A54:H56"/>
    <mergeCell ref="I54:L56"/>
    <mergeCell ref="A57:H57"/>
    <mergeCell ref="I57:L57"/>
    <mergeCell ref="A44:A46"/>
    <mergeCell ref="B44:F46"/>
    <mergeCell ref="H44:L45"/>
    <mergeCell ref="N44:T48"/>
    <mergeCell ref="H46:L46"/>
    <mergeCell ref="A47:A48"/>
    <mergeCell ref="B47:F48"/>
    <mergeCell ref="H47:L48"/>
    <mergeCell ref="N41:T42"/>
    <mergeCell ref="B42:F42"/>
    <mergeCell ref="I42:L42"/>
    <mergeCell ref="B43:F43"/>
    <mergeCell ref="I43:L43"/>
    <mergeCell ref="N43:T43"/>
    <mergeCell ref="H37:L37"/>
    <mergeCell ref="H38:L38"/>
    <mergeCell ref="H39:L40"/>
    <mergeCell ref="B40:F40"/>
    <mergeCell ref="B41:F41"/>
    <mergeCell ref="I41:L41"/>
    <mergeCell ref="R31:T31"/>
    <mergeCell ref="A32:T34"/>
    <mergeCell ref="B35:F35"/>
    <mergeCell ref="G35:G48"/>
    <mergeCell ref="H35:L35"/>
    <mergeCell ref="M35:M48"/>
    <mergeCell ref="N35:T40"/>
    <mergeCell ref="A36:A43"/>
    <mergeCell ref="B36:F39"/>
    <mergeCell ref="H36:L36"/>
    <mergeCell ref="A30:C30"/>
    <mergeCell ref="D30:F30"/>
    <mergeCell ref="G30:I30"/>
    <mergeCell ref="J30:L30"/>
    <mergeCell ref="R30:T30"/>
    <mergeCell ref="M30:Q30"/>
    <mergeCell ref="A29:C29"/>
    <mergeCell ref="D29:F29"/>
    <mergeCell ref="G29:I29"/>
    <mergeCell ref="J29:L29"/>
    <mergeCell ref="R29:T29"/>
    <mergeCell ref="M29:Q29"/>
    <mergeCell ref="A28:C28"/>
    <mergeCell ref="D28:F28"/>
    <mergeCell ref="G28:I28"/>
    <mergeCell ref="J28:L28"/>
    <mergeCell ref="R28:T28"/>
    <mergeCell ref="M28:Q28"/>
    <mergeCell ref="A26:C26"/>
    <mergeCell ref="D26:F26"/>
    <mergeCell ref="G26:I26"/>
    <mergeCell ref="J26:L26"/>
    <mergeCell ref="R26:T26"/>
    <mergeCell ref="M26:Q26"/>
    <mergeCell ref="A25:C25"/>
    <mergeCell ref="D25:F25"/>
    <mergeCell ref="G25:I25"/>
    <mergeCell ref="J25:L25"/>
    <mergeCell ref="R25:T25"/>
    <mergeCell ref="M25:Q25"/>
    <mergeCell ref="A24:C24"/>
    <mergeCell ref="D24:F24"/>
    <mergeCell ref="G24:I24"/>
    <mergeCell ref="J24:L24"/>
    <mergeCell ref="R24:T24"/>
    <mergeCell ref="M24:Q24"/>
    <mergeCell ref="A23:C23"/>
    <mergeCell ref="D23:F23"/>
    <mergeCell ref="G23:I23"/>
    <mergeCell ref="J23:L23"/>
    <mergeCell ref="R23:T23"/>
    <mergeCell ref="M23:Q23"/>
    <mergeCell ref="A22:C22"/>
    <mergeCell ref="D22:F22"/>
    <mergeCell ref="G22:I22"/>
    <mergeCell ref="J22:L22"/>
    <mergeCell ref="R22:T22"/>
    <mergeCell ref="R20:T20"/>
    <mergeCell ref="A21:C21"/>
    <mergeCell ref="D21:F21"/>
    <mergeCell ref="G21:I21"/>
    <mergeCell ref="J21:L21"/>
    <mergeCell ref="R21:T21"/>
    <mergeCell ref="A18:T18"/>
    <mergeCell ref="A19:F19"/>
    <mergeCell ref="G19:H19"/>
    <mergeCell ref="I19:L19"/>
    <mergeCell ref="N19:S19"/>
    <mergeCell ref="A20:C20"/>
    <mergeCell ref="D20:F20"/>
    <mergeCell ref="G20:I20"/>
    <mergeCell ref="J20:L20"/>
    <mergeCell ref="A12:T12"/>
    <mergeCell ref="A13:T13"/>
    <mergeCell ref="C14:H14"/>
    <mergeCell ref="C15:H15"/>
    <mergeCell ref="C16:H16"/>
    <mergeCell ref="C17:H17"/>
    <mergeCell ref="N14:O14"/>
    <mergeCell ref="N15:O15"/>
    <mergeCell ref="N16:O16"/>
    <mergeCell ref="N17:O17"/>
    <mergeCell ref="A9:H9"/>
    <mergeCell ref="I9:L9"/>
    <mergeCell ref="R9:T11"/>
    <mergeCell ref="A10:F10"/>
    <mergeCell ref="G10:H10"/>
    <mergeCell ref="I10:L10"/>
    <mergeCell ref="A11:F11"/>
    <mergeCell ref="G11:H11"/>
    <mergeCell ref="I11:L11"/>
    <mergeCell ref="A6:H6"/>
    <mergeCell ref="I6:L6"/>
    <mergeCell ref="R6:T6"/>
    <mergeCell ref="A7:H7"/>
    <mergeCell ref="I7:L7"/>
    <mergeCell ref="R7:T8"/>
    <mergeCell ref="A8:H8"/>
    <mergeCell ref="I8:L8"/>
    <mergeCell ref="A1:D4"/>
    <mergeCell ref="E1:O5"/>
    <mergeCell ref="P1:T1"/>
    <mergeCell ref="P2:T2"/>
    <mergeCell ref="P3:T3"/>
    <mergeCell ref="P4:T4"/>
    <mergeCell ref="A5:D5"/>
    <mergeCell ref="P5:T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19.xml><?xml version="1.0" encoding="utf-8"?>
<worksheet xmlns="http://schemas.openxmlformats.org/spreadsheetml/2006/main" xmlns:r="http://schemas.openxmlformats.org/officeDocument/2006/relationships">
  <sheetPr>
    <tabColor indexed="51"/>
    <pageSetUpPr fitToPage="1"/>
  </sheetPr>
  <dimension ref="A1:T97"/>
  <sheetViews>
    <sheetView tabSelected="1" zoomScale="81" zoomScaleNormal="81"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8.7109375" style="0" customWidth="1"/>
    <col min="11" max="11" width="9.7109375" style="0" customWidth="1"/>
    <col min="12" max="12" width="11.00390625" style="0" customWidth="1"/>
    <col min="13" max="13" width="10.140625" style="0" customWidth="1"/>
    <col min="14" max="14" width="5.8515625" style="0" customWidth="1"/>
    <col min="15" max="15" width="1.7109375" style="0" customWidth="1"/>
    <col min="16" max="17" width="8.7109375" style="0" customWidth="1"/>
    <col min="18" max="18" width="9.28125" style="0" customWidth="1"/>
    <col min="19" max="19" width="8.00390625" style="0" customWidth="1"/>
    <col min="20" max="20" width="10.7109375" style="0" customWidth="1"/>
  </cols>
  <sheetData>
    <row r="1" spans="1:20" ht="12.75" customHeight="1">
      <c r="A1" s="80" t="s">
        <v>0</v>
      </c>
      <c r="B1" s="81"/>
      <c r="C1" s="81"/>
      <c r="D1" s="82"/>
      <c r="E1" s="105" t="s">
        <v>152</v>
      </c>
      <c r="F1" s="105"/>
      <c r="G1" s="105"/>
      <c r="H1" s="105"/>
      <c r="I1" s="105"/>
      <c r="J1" s="105"/>
      <c r="K1" s="105"/>
      <c r="L1" s="105"/>
      <c r="M1" s="105"/>
      <c r="N1" s="105"/>
      <c r="O1" s="105"/>
      <c r="P1" s="93" t="s">
        <v>150</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358"/>
      <c r="B7" s="359"/>
      <c r="C7" s="359"/>
      <c r="D7" s="359"/>
      <c r="E7" s="359"/>
      <c r="F7" s="359"/>
      <c r="G7" s="359"/>
      <c r="H7" s="360"/>
      <c r="I7" s="361"/>
      <c r="J7" s="362"/>
      <c r="K7" s="362"/>
      <c r="L7" s="363"/>
      <c r="M7" s="367"/>
      <c r="N7" s="368"/>
      <c r="O7" s="368"/>
      <c r="P7" s="368"/>
      <c r="Q7" s="368"/>
      <c r="R7" s="115" t="s">
        <v>118</v>
      </c>
      <c r="S7" s="116"/>
      <c r="T7" s="117"/>
    </row>
    <row r="8" spans="1:20" ht="10.5" customHeight="1">
      <c r="A8" s="63" t="s">
        <v>4</v>
      </c>
      <c r="B8" s="64"/>
      <c r="C8" s="64"/>
      <c r="D8" s="64"/>
      <c r="E8" s="64"/>
      <c r="F8" s="64"/>
      <c r="G8" s="64"/>
      <c r="H8" s="65"/>
      <c r="I8" s="63" t="s">
        <v>7</v>
      </c>
      <c r="J8" s="64"/>
      <c r="K8" s="64"/>
      <c r="L8" s="65"/>
      <c r="M8" s="369"/>
      <c r="N8" s="370"/>
      <c r="O8" s="370"/>
      <c r="P8" s="370"/>
      <c r="Q8" s="370"/>
      <c r="R8" s="118"/>
      <c r="S8" s="119"/>
      <c r="T8" s="120"/>
    </row>
    <row r="9" spans="1:20" ht="21" customHeight="1" thickBot="1">
      <c r="A9" s="358"/>
      <c r="B9" s="359"/>
      <c r="C9" s="359"/>
      <c r="D9" s="359"/>
      <c r="E9" s="359"/>
      <c r="F9" s="359"/>
      <c r="G9" s="359"/>
      <c r="H9" s="360"/>
      <c r="I9" s="361"/>
      <c r="J9" s="362"/>
      <c r="K9" s="362"/>
      <c r="L9" s="363"/>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361"/>
      <c r="B11" s="362"/>
      <c r="C11" s="362"/>
      <c r="D11" s="362"/>
      <c r="E11" s="362"/>
      <c r="F11" s="362"/>
      <c r="G11" s="362"/>
      <c r="H11" s="363"/>
      <c r="I11" s="364"/>
      <c r="J11" s="365"/>
      <c r="K11" s="365"/>
      <c r="L11" s="366"/>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33"/>
      <c r="B15" s="1" t="s">
        <v>21</v>
      </c>
      <c r="C15" s="285" t="s">
        <v>117</v>
      </c>
      <c r="D15" s="286"/>
      <c r="E15" s="286"/>
      <c r="F15" s="286"/>
      <c r="G15" s="286"/>
      <c r="H15" s="287"/>
      <c r="I15" s="5">
        <v>45078</v>
      </c>
      <c r="J15" s="21" t="s">
        <v>183</v>
      </c>
      <c r="K15" s="21" t="s">
        <v>168</v>
      </c>
      <c r="L15" s="21" t="s">
        <v>184</v>
      </c>
      <c r="M15" s="21" t="s">
        <v>173</v>
      </c>
      <c r="N15" s="321" t="s">
        <v>172</v>
      </c>
      <c r="O15" s="322"/>
      <c r="P15" s="21" t="s">
        <v>119</v>
      </c>
      <c r="Q15" s="21" t="s">
        <v>187</v>
      </c>
      <c r="R15" s="21" t="s">
        <v>195</v>
      </c>
      <c r="S15" s="17" t="s">
        <v>97</v>
      </c>
      <c r="T15" s="22" t="s">
        <v>94</v>
      </c>
    </row>
    <row r="16" spans="1:20" ht="36" customHeight="1">
      <c r="A16" s="33"/>
      <c r="B16" s="1" t="s">
        <v>22</v>
      </c>
      <c r="C16" s="285" t="s">
        <v>24</v>
      </c>
      <c r="D16" s="286"/>
      <c r="E16" s="286"/>
      <c r="F16" s="286"/>
      <c r="G16" s="286"/>
      <c r="H16" s="287"/>
      <c r="I16" s="5">
        <f>I15</f>
        <v>45078</v>
      </c>
      <c r="J16" s="21" t="s">
        <v>183</v>
      </c>
      <c r="K16" s="21" t="s">
        <v>168</v>
      </c>
      <c r="L16" s="21" t="s">
        <v>184</v>
      </c>
      <c r="M16" s="21" t="s">
        <v>173</v>
      </c>
      <c r="N16" s="321" t="s">
        <v>172</v>
      </c>
      <c r="O16" s="322"/>
      <c r="P16" s="21" t="s">
        <v>119</v>
      </c>
      <c r="Q16" s="21" t="s">
        <v>187</v>
      </c>
      <c r="R16" s="21" t="s">
        <v>195</v>
      </c>
      <c r="S16" s="17" t="s">
        <v>97</v>
      </c>
      <c r="T16" s="22" t="s">
        <v>94</v>
      </c>
    </row>
    <row r="17" spans="1:20" ht="36" customHeight="1">
      <c r="A17" s="34"/>
      <c r="B17" s="2" t="s">
        <v>23</v>
      </c>
      <c r="C17" s="288" t="s">
        <v>25</v>
      </c>
      <c r="D17" s="289"/>
      <c r="E17" s="289"/>
      <c r="F17" s="289"/>
      <c r="G17" s="289"/>
      <c r="H17" s="290"/>
      <c r="I17" s="5">
        <f>I15</f>
        <v>45078</v>
      </c>
      <c r="J17" s="21" t="s">
        <v>183</v>
      </c>
      <c r="K17" s="21" t="s">
        <v>168</v>
      </c>
      <c r="L17" s="21" t="s">
        <v>184</v>
      </c>
      <c r="M17" s="21" t="s">
        <v>173</v>
      </c>
      <c r="N17" s="321" t="s">
        <v>172</v>
      </c>
      <c r="O17" s="322"/>
      <c r="P17" s="21" t="s">
        <v>119</v>
      </c>
      <c r="Q17" s="21" t="s">
        <v>187</v>
      </c>
      <c r="R17" s="21" t="s">
        <v>195</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c r="H19" s="122"/>
      <c r="I19" s="123" t="s">
        <v>75</v>
      </c>
      <c r="J19" s="124"/>
      <c r="K19" s="124"/>
      <c r="L19" s="125"/>
      <c r="M19" s="8"/>
      <c r="N19" s="123" t="s">
        <v>71</v>
      </c>
      <c r="O19" s="126"/>
      <c r="P19" s="124"/>
      <c r="Q19" s="124"/>
      <c r="R19" s="124"/>
      <c r="S19" s="125"/>
      <c r="T19" s="9"/>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c r="K21" s="128"/>
      <c r="L21" s="130"/>
      <c r="M21" s="355"/>
      <c r="N21" s="356"/>
      <c r="O21" s="356"/>
      <c r="P21" s="356"/>
      <c r="Q21" s="357"/>
      <c r="R21" s="127"/>
      <c r="S21" s="128"/>
      <c r="T21" s="129"/>
    </row>
    <row r="22" spans="1:20" ht="25.5" customHeight="1">
      <c r="A22" s="141" t="s">
        <v>32</v>
      </c>
      <c r="B22" s="142"/>
      <c r="C22" s="142"/>
      <c r="D22" s="143">
        <v>0.52</v>
      </c>
      <c r="E22" s="144"/>
      <c r="F22" s="144"/>
      <c r="G22" s="145" t="s">
        <v>70</v>
      </c>
      <c r="H22" s="146"/>
      <c r="I22" s="146"/>
      <c r="J22" s="138"/>
      <c r="K22" s="139"/>
      <c r="L22" s="140"/>
      <c r="M22" s="355"/>
      <c r="N22" s="356"/>
      <c r="O22" s="356"/>
      <c r="P22" s="356"/>
      <c r="Q22" s="357"/>
      <c r="R22" s="138"/>
      <c r="S22" s="139"/>
      <c r="T22" s="152"/>
    </row>
    <row r="23" spans="1:20" ht="25.5" customHeight="1">
      <c r="A23" s="141" t="s">
        <v>33</v>
      </c>
      <c r="B23" s="142"/>
      <c r="C23" s="142"/>
      <c r="D23" s="143">
        <v>9.04</v>
      </c>
      <c r="E23" s="144"/>
      <c r="F23" s="144"/>
      <c r="G23" s="145" t="s">
        <v>70</v>
      </c>
      <c r="H23" s="146"/>
      <c r="I23" s="146"/>
      <c r="J23" s="138"/>
      <c r="K23" s="139"/>
      <c r="L23" s="140"/>
      <c r="M23" s="355"/>
      <c r="N23" s="356"/>
      <c r="O23" s="356"/>
      <c r="P23" s="356"/>
      <c r="Q23" s="357"/>
      <c r="R23" s="138"/>
      <c r="S23" s="139"/>
      <c r="T23" s="152"/>
    </row>
    <row r="24" spans="1:20" ht="25.5" customHeight="1">
      <c r="A24" s="141" t="s">
        <v>34</v>
      </c>
      <c r="B24" s="142"/>
      <c r="C24" s="142"/>
      <c r="D24" s="153">
        <v>1.59</v>
      </c>
      <c r="E24" s="153"/>
      <c r="F24" s="153"/>
      <c r="G24" s="133" t="s">
        <v>69</v>
      </c>
      <c r="H24" s="134"/>
      <c r="I24" s="134"/>
      <c r="J24" s="138"/>
      <c r="K24" s="139"/>
      <c r="L24" s="140"/>
      <c r="M24" s="355"/>
      <c r="N24" s="356"/>
      <c r="O24" s="356"/>
      <c r="P24" s="356"/>
      <c r="Q24" s="357"/>
      <c r="R24" s="138"/>
      <c r="S24" s="139"/>
      <c r="T24" s="152"/>
    </row>
    <row r="25" spans="1:20" ht="25.5" customHeight="1">
      <c r="A25" s="147" t="s">
        <v>35</v>
      </c>
      <c r="B25" s="148"/>
      <c r="C25" s="148"/>
      <c r="D25" s="157">
        <v>1.21</v>
      </c>
      <c r="E25" s="158"/>
      <c r="F25" s="159"/>
      <c r="G25" s="133" t="s">
        <v>69</v>
      </c>
      <c r="H25" s="134"/>
      <c r="I25" s="134"/>
      <c r="J25" s="138"/>
      <c r="K25" s="139"/>
      <c r="L25" s="140"/>
      <c r="M25" s="355"/>
      <c r="N25" s="356"/>
      <c r="O25" s="356"/>
      <c r="P25" s="356"/>
      <c r="Q25" s="357"/>
      <c r="R25" s="138"/>
      <c r="S25" s="139"/>
      <c r="T25" s="152"/>
    </row>
    <row r="26" spans="1:20" ht="25.5" customHeight="1">
      <c r="A26" s="141" t="s">
        <v>88</v>
      </c>
      <c r="B26" s="142"/>
      <c r="C26" s="142"/>
      <c r="D26" s="157">
        <v>0.4</v>
      </c>
      <c r="E26" s="158"/>
      <c r="F26" s="159"/>
      <c r="G26" s="133" t="s">
        <v>69</v>
      </c>
      <c r="H26" s="134"/>
      <c r="I26" s="134"/>
      <c r="J26" s="138"/>
      <c r="K26" s="139"/>
      <c r="L26" s="140"/>
      <c r="M26" s="355"/>
      <c r="N26" s="356"/>
      <c r="O26" s="356"/>
      <c r="P26" s="356"/>
      <c r="Q26" s="357"/>
      <c r="R26" s="138"/>
      <c r="S26" s="139"/>
      <c r="T26" s="152"/>
    </row>
    <row r="27" spans="1:20" ht="25.5" customHeight="1">
      <c r="A27" s="141" t="s">
        <v>186</v>
      </c>
      <c r="B27" s="142"/>
      <c r="C27" s="142"/>
      <c r="D27" s="157">
        <v>0.25</v>
      </c>
      <c r="E27" s="158"/>
      <c r="F27" s="159"/>
      <c r="G27" s="133" t="s">
        <v>69</v>
      </c>
      <c r="H27" s="134"/>
      <c r="I27" s="134"/>
      <c r="J27" s="138"/>
      <c r="K27" s="139"/>
      <c r="L27" s="140"/>
      <c r="M27" s="355"/>
      <c r="N27" s="356"/>
      <c r="O27" s="356"/>
      <c r="P27" s="356"/>
      <c r="Q27" s="357"/>
      <c r="R27" s="138"/>
      <c r="S27" s="139"/>
      <c r="T27" s="152"/>
    </row>
    <row r="28" spans="1:20" ht="25.5" customHeight="1">
      <c r="A28" s="141" t="s">
        <v>36</v>
      </c>
      <c r="B28" s="142"/>
      <c r="C28" s="142"/>
      <c r="D28" s="157">
        <v>3.02</v>
      </c>
      <c r="E28" s="158"/>
      <c r="F28" s="159"/>
      <c r="G28" s="133" t="s">
        <v>70</v>
      </c>
      <c r="H28" s="134"/>
      <c r="I28" s="134"/>
      <c r="J28" s="138"/>
      <c r="K28" s="139"/>
      <c r="L28" s="140"/>
      <c r="M28" s="355"/>
      <c r="N28" s="356"/>
      <c r="O28" s="356"/>
      <c r="P28" s="356"/>
      <c r="Q28" s="357"/>
      <c r="R28" s="138"/>
      <c r="S28" s="139"/>
      <c r="T28" s="152"/>
    </row>
    <row r="29" spans="1:20" ht="25.5" customHeight="1">
      <c r="A29" s="141" t="s">
        <v>37</v>
      </c>
      <c r="B29" s="142"/>
      <c r="C29" s="142"/>
      <c r="D29" s="160">
        <v>0.15</v>
      </c>
      <c r="E29" s="161"/>
      <c r="F29" s="162"/>
      <c r="G29" s="133" t="s">
        <v>69</v>
      </c>
      <c r="H29" s="134"/>
      <c r="I29" s="134"/>
      <c r="J29" s="138"/>
      <c r="K29" s="139"/>
      <c r="L29" s="140"/>
      <c r="M29" s="355"/>
      <c r="N29" s="356"/>
      <c r="O29" s="356"/>
      <c r="P29" s="356"/>
      <c r="Q29" s="357"/>
      <c r="R29" s="138"/>
      <c r="S29" s="139"/>
      <c r="T29" s="152"/>
    </row>
    <row r="30" spans="1:20" ht="25.5" customHeight="1">
      <c r="A30" s="141" t="s">
        <v>64</v>
      </c>
      <c r="B30" s="142"/>
      <c r="C30" s="142"/>
      <c r="D30" s="160">
        <v>0.05</v>
      </c>
      <c r="E30" s="161"/>
      <c r="F30" s="162"/>
      <c r="G30" s="133" t="s">
        <v>69</v>
      </c>
      <c r="H30" s="134"/>
      <c r="I30" s="134"/>
      <c r="J30" s="138"/>
      <c r="K30" s="139"/>
      <c r="L30" s="140"/>
      <c r="M30" s="355"/>
      <c r="N30" s="356"/>
      <c r="O30" s="356"/>
      <c r="P30" s="356"/>
      <c r="Q30" s="357"/>
      <c r="R30" s="138"/>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35"/>
      <c r="I41" s="166" t="s">
        <v>45</v>
      </c>
      <c r="J41" s="166"/>
      <c r="K41" s="166"/>
      <c r="L41" s="167"/>
      <c r="M41" s="168"/>
      <c r="N41" s="349"/>
      <c r="O41" s="350"/>
      <c r="P41" s="350"/>
      <c r="Q41" s="350"/>
      <c r="R41" s="350"/>
      <c r="S41" s="350"/>
      <c r="T41" s="351"/>
    </row>
    <row r="42" spans="1:20" ht="13.5" thickBot="1">
      <c r="A42" s="188"/>
      <c r="B42" s="180" t="s">
        <v>49</v>
      </c>
      <c r="C42" s="180"/>
      <c r="D42" s="180"/>
      <c r="E42" s="180"/>
      <c r="F42" s="180"/>
      <c r="G42" s="170"/>
      <c r="H42" s="35"/>
      <c r="I42" s="166" t="s">
        <v>46</v>
      </c>
      <c r="J42" s="166"/>
      <c r="K42" s="166"/>
      <c r="L42" s="167"/>
      <c r="M42" s="168"/>
      <c r="N42" s="352"/>
      <c r="O42" s="353"/>
      <c r="P42" s="353"/>
      <c r="Q42" s="353"/>
      <c r="R42" s="353"/>
      <c r="S42" s="353"/>
      <c r="T42" s="354"/>
    </row>
    <row r="43" spans="1:20" ht="13.5" thickBot="1">
      <c r="A43" s="188"/>
      <c r="B43" s="180" t="s">
        <v>50</v>
      </c>
      <c r="C43" s="180"/>
      <c r="D43" s="180"/>
      <c r="E43" s="180"/>
      <c r="F43" s="180"/>
      <c r="G43" s="170"/>
      <c r="H43" s="35"/>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337"/>
      <c r="I44" s="338"/>
      <c r="J44" s="338"/>
      <c r="K44" s="338"/>
      <c r="L44" s="339"/>
      <c r="M44" s="168"/>
      <c r="N44" s="169"/>
      <c r="O44" s="169"/>
      <c r="P44" s="169"/>
      <c r="Q44" s="169"/>
      <c r="R44" s="169"/>
      <c r="S44" s="169"/>
      <c r="T44" s="170"/>
    </row>
    <row r="45" spans="1:20" ht="12.75">
      <c r="A45" s="188"/>
      <c r="B45" s="291"/>
      <c r="C45" s="291"/>
      <c r="D45" s="291"/>
      <c r="E45" s="291"/>
      <c r="F45" s="291"/>
      <c r="G45" s="170"/>
      <c r="H45" s="340"/>
      <c r="I45" s="341"/>
      <c r="J45" s="341"/>
      <c r="K45" s="341"/>
      <c r="L45" s="342"/>
      <c r="M45" s="168"/>
      <c r="N45" s="169"/>
      <c r="O45" s="169"/>
      <c r="P45" s="169"/>
      <c r="Q45" s="169"/>
      <c r="R45" s="169"/>
      <c r="S45" s="169"/>
      <c r="T45" s="170"/>
    </row>
    <row r="46" spans="1:20" ht="21.75" customHeight="1">
      <c r="A46" s="188"/>
      <c r="B46" s="291"/>
      <c r="C46" s="291"/>
      <c r="D46" s="291"/>
      <c r="E46" s="291"/>
      <c r="F46" s="291"/>
      <c r="G46" s="170"/>
      <c r="H46" s="343"/>
      <c r="I46" s="344"/>
      <c r="J46" s="344"/>
      <c r="K46" s="344"/>
      <c r="L46" s="345"/>
      <c r="M46" s="168"/>
      <c r="N46" s="169"/>
      <c r="O46" s="169"/>
      <c r="P46" s="169"/>
      <c r="Q46" s="169"/>
      <c r="R46" s="169"/>
      <c r="S46" s="169"/>
      <c r="T46" s="170"/>
    </row>
    <row r="47" spans="1:20" ht="12.75" customHeight="1">
      <c r="A47" s="188">
        <v>3</v>
      </c>
      <c r="B47" s="171" t="s">
        <v>60</v>
      </c>
      <c r="C47" s="171"/>
      <c r="D47" s="171"/>
      <c r="E47" s="171"/>
      <c r="F47" s="171"/>
      <c r="G47" s="170"/>
      <c r="H47" s="346"/>
      <c r="I47" s="347"/>
      <c r="J47" s="347"/>
      <c r="K47" s="347"/>
      <c r="L47" s="348"/>
      <c r="M47" s="168"/>
      <c r="N47" s="169"/>
      <c r="O47" s="169"/>
      <c r="P47" s="169"/>
      <c r="Q47" s="169"/>
      <c r="R47" s="169"/>
      <c r="S47" s="169"/>
      <c r="T47" s="170"/>
    </row>
    <row r="48" spans="1:20" ht="22.5" customHeight="1">
      <c r="A48" s="216"/>
      <c r="B48" s="200"/>
      <c r="C48" s="200"/>
      <c r="D48" s="200"/>
      <c r="E48" s="200"/>
      <c r="F48" s="200"/>
      <c r="G48" s="181"/>
      <c r="H48" s="340"/>
      <c r="I48" s="341"/>
      <c r="J48" s="341"/>
      <c r="K48" s="341"/>
      <c r="L48" s="342"/>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151</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c r="B57" s="226"/>
      <c r="C57" s="226"/>
      <c r="D57" s="226"/>
      <c r="E57" s="226"/>
      <c r="F57" s="226"/>
      <c r="G57" s="226"/>
      <c r="H57" s="226"/>
      <c r="I57" s="217"/>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326"/>
      <c r="B66" s="327"/>
      <c r="C66" s="327"/>
      <c r="D66" s="327"/>
      <c r="E66" s="327"/>
      <c r="F66" s="328"/>
      <c r="G66" s="329"/>
      <c r="H66" s="330"/>
      <c r="I66" s="331"/>
      <c r="J66" s="332"/>
      <c r="K66" s="333"/>
      <c r="L66" s="333"/>
      <c r="M66" s="333"/>
      <c r="N66" s="333"/>
      <c r="O66" s="334"/>
      <c r="P66" s="335"/>
      <c r="Q66" s="335"/>
      <c r="R66" s="335"/>
      <c r="S66" s="335"/>
      <c r="T66" s="336"/>
    </row>
    <row r="67" spans="1:20" ht="19.5" customHeight="1">
      <c r="A67" s="326"/>
      <c r="B67" s="327"/>
      <c r="C67" s="327"/>
      <c r="D67" s="327"/>
      <c r="E67" s="327"/>
      <c r="F67" s="328"/>
      <c r="G67" s="329"/>
      <c r="H67" s="330"/>
      <c r="I67" s="331"/>
      <c r="J67" s="332"/>
      <c r="K67" s="333"/>
      <c r="L67" s="333"/>
      <c r="M67" s="333"/>
      <c r="N67" s="333"/>
      <c r="O67" s="334"/>
      <c r="P67" s="335"/>
      <c r="Q67" s="335"/>
      <c r="R67" s="335"/>
      <c r="S67" s="335"/>
      <c r="T67" s="336"/>
    </row>
    <row r="68" spans="1:20" ht="19.5" customHeight="1">
      <c r="A68" s="326"/>
      <c r="B68" s="327"/>
      <c r="C68" s="327"/>
      <c r="D68" s="327"/>
      <c r="E68" s="327"/>
      <c r="F68" s="328"/>
      <c r="G68" s="329"/>
      <c r="H68" s="330"/>
      <c r="I68" s="331"/>
      <c r="J68" s="332"/>
      <c r="K68" s="333"/>
      <c r="L68" s="333"/>
      <c r="M68" s="333"/>
      <c r="N68" s="333"/>
      <c r="O68" s="334"/>
      <c r="P68" s="335"/>
      <c r="Q68" s="335"/>
      <c r="R68" s="335"/>
      <c r="S68" s="335"/>
      <c r="T68" s="336"/>
    </row>
    <row r="69" spans="1:20" ht="19.5" customHeight="1">
      <c r="A69" s="326"/>
      <c r="B69" s="327"/>
      <c r="C69" s="327"/>
      <c r="D69" s="327"/>
      <c r="E69" s="327"/>
      <c r="F69" s="328"/>
      <c r="G69" s="329"/>
      <c r="H69" s="330"/>
      <c r="I69" s="331"/>
      <c r="J69" s="332"/>
      <c r="K69" s="333"/>
      <c r="L69" s="333"/>
      <c r="M69" s="333"/>
      <c r="N69" s="333"/>
      <c r="O69" s="334"/>
      <c r="P69" s="335"/>
      <c r="Q69" s="335"/>
      <c r="R69" s="335"/>
      <c r="S69" s="335"/>
      <c r="T69" s="336"/>
    </row>
    <row r="70" spans="1:20" ht="19.5" customHeight="1">
      <c r="A70" s="326"/>
      <c r="B70" s="327"/>
      <c r="C70" s="327"/>
      <c r="D70" s="327"/>
      <c r="E70" s="327"/>
      <c r="F70" s="328"/>
      <c r="G70" s="329"/>
      <c r="H70" s="330"/>
      <c r="I70" s="331"/>
      <c r="J70" s="332"/>
      <c r="K70" s="333"/>
      <c r="L70" s="333"/>
      <c r="M70" s="333"/>
      <c r="N70" s="333"/>
      <c r="O70" s="334"/>
      <c r="P70" s="335"/>
      <c r="Q70" s="335"/>
      <c r="R70" s="335"/>
      <c r="S70" s="335"/>
      <c r="T70" s="336"/>
    </row>
    <row r="71" spans="1:20" ht="19.5" customHeight="1">
      <c r="A71" s="326"/>
      <c r="B71" s="327"/>
      <c r="C71" s="327"/>
      <c r="D71" s="327"/>
      <c r="E71" s="327"/>
      <c r="F71" s="328"/>
      <c r="G71" s="329"/>
      <c r="H71" s="330"/>
      <c r="I71" s="331"/>
      <c r="J71" s="332"/>
      <c r="K71" s="333"/>
      <c r="L71" s="333"/>
      <c r="M71" s="333"/>
      <c r="N71" s="333"/>
      <c r="O71" s="334"/>
      <c r="P71" s="335"/>
      <c r="Q71" s="335"/>
      <c r="R71" s="335"/>
      <c r="S71" s="335"/>
      <c r="T71" s="336"/>
    </row>
    <row r="72" spans="1:20" ht="19.5" customHeight="1">
      <c r="A72" s="326"/>
      <c r="B72" s="327"/>
      <c r="C72" s="327"/>
      <c r="D72" s="327"/>
      <c r="E72" s="327"/>
      <c r="F72" s="328"/>
      <c r="G72" s="329"/>
      <c r="H72" s="330"/>
      <c r="I72" s="331"/>
      <c r="J72" s="332"/>
      <c r="K72" s="333"/>
      <c r="L72" s="333"/>
      <c r="M72" s="333"/>
      <c r="N72" s="333"/>
      <c r="O72" s="334"/>
      <c r="P72" s="335"/>
      <c r="Q72" s="335"/>
      <c r="R72" s="335"/>
      <c r="S72" s="335"/>
      <c r="T72" s="336"/>
    </row>
    <row r="73" spans="1:20" ht="19.5" customHeight="1">
      <c r="A73" s="326"/>
      <c r="B73" s="327"/>
      <c r="C73" s="327"/>
      <c r="D73" s="327"/>
      <c r="E73" s="327"/>
      <c r="F73" s="328"/>
      <c r="G73" s="329"/>
      <c r="H73" s="330"/>
      <c r="I73" s="331"/>
      <c r="J73" s="332"/>
      <c r="K73" s="333"/>
      <c r="L73" s="333"/>
      <c r="M73" s="333"/>
      <c r="N73" s="333"/>
      <c r="O73" s="334"/>
      <c r="P73" s="335"/>
      <c r="Q73" s="335"/>
      <c r="R73" s="335"/>
      <c r="S73" s="335"/>
      <c r="T73" s="336"/>
    </row>
    <row r="74" spans="1:20" ht="19.5" customHeight="1">
      <c r="A74" s="326"/>
      <c r="B74" s="327"/>
      <c r="C74" s="327"/>
      <c r="D74" s="327"/>
      <c r="E74" s="327"/>
      <c r="F74" s="328"/>
      <c r="G74" s="329"/>
      <c r="H74" s="330"/>
      <c r="I74" s="331"/>
      <c r="J74" s="332"/>
      <c r="K74" s="333"/>
      <c r="L74" s="333"/>
      <c r="M74" s="333"/>
      <c r="N74" s="333"/>
      <c r="O74" s="334"/>
      <c r="P74" s="335"/>
      <c r="Q74" s="335"/>
      <c r="R74" s="335"/>
      <c r="S74" s="335"/>
      <c r="T74" s="336"/>
    </row>
    <row r="75" spans="1:20" ht="19.5" customHeight="1">
      <c r="A75" s="326"/>
      <c r="B75" s="327"/>
      <c r="C75" s="327"/>
      <c r="D75" s="327"/>
      <c r="E75" s="327"/>
      <c r="F75" s="328"/>
      <c r="G75" s="329"/>
      <c r="H75" s="330"/>
      <c r="I75" s="331"/>
      <c r="J75" s="332"/>
      <c r="K75" s="333"/>
      <c r="L75" s="333"/>
      <c r="M75" s="333"/>
      <c r="N75" s="333"/>
      <c r="O75" s="334"/>
      <c r="P75" s="335"/>
      <c r="Q75" s="335"/>
      <c r="R75" s="335"/>
      <c r="S75" s="335"/>
      <c r="T75" s="336"/>
    </row>
    <row r="76" spans="1:20" ht="19.5" customHeight="1">
      <c r="A76" s="326"/>
      <c r="B76" s="327"/>
      <c r="C76" s="327"/>
      <c r="D76" s="327"/>
      <c r="E76" s="327"/>
      <c r="F76" s="328"/>
      <c r="G76" s="329"/>
      <c r="H76" s="330"/>
      <c r="I76" s="331"/>
      <c r="J76" s="332"/>
      <c r="K76" s="333"/>
      <c r="L76" s="333"/>
      <c r="M76" s="333"/>
      <c r="N76" s="333"/>
      <c r="O76" s="334"/>
      <c r="P76" s="335"/>
      <c r="Q76" s="335"/>
      <c r="R76" s="335"/>
      <c r="S76" s="335"/>
      <c r="T76" s="336"/>
    </row>
    <row r="77" spans="1:20" ht="19.5" customHeight="1">
      <c r="A77" s="326"/>
      <c r="B77" s="327"/>
      <c r="C77" s="327"/>
      <c r="D77" s="327"/>
      <c r="E77" s="327"/>
      <c r="F77" s="328"/>
      <c r="G77" s="329"/>
      <c r="H77" s="330"/>
      <c r="I77" s="331"/>
      <c r="J77" s="332"/>
      <c r="K77" s="333"/>
      <c r="L77" s="333"/>
      <c r="M77" s="333"/>
      <c r="N77" s="333"/>
      <c r="O77" s="334"/>
      <c r="P77" s="335"/>
      <c r="Q77" s="335"/>
      <c r="R77" s="335"/>
      <c r="S77" s="335"/>
      <c r="T77" s="336"/>
    </row>
    <row r="78" spans="1:20" ht="19.5" customHeight="1">
      <c r="A78" s="326"/>
      <c r="B78" s="327"/>
      <c r="C78" s="327"/>
      <c r="D78" s="327"/>
      <c r="E78" s="327"/>
      <c r="F78" s="328"/>
      <c r="G78" s="329"/>
      <c r="H78" s="330"/>
      <c r="I78" s="331"/>
      <c r="J78" s="332"/>
      <c r="K78" s="333"/>
      <c r="L78" s="333"/>
      <c r="M78" s="333"/>
      <c r="N78" s="333"/>
      <c r="O78" s="334"/>
      <c r="P78" s="335"/>
      <c r="Q78" s="335"/>
      <c r="R78" s="335"/>
      <c r="S78" s="335"/>
      <c r="T78" s="336"/>
    </row>
    <row r="79" spans="1:20" ht="19.5" customHeight="1">
      <c r="A79" s="326"/>
      <c r="B79" s="327"/>
      <c r="C79" s="327"/>
      <c r="D79" s="327"/>
      <c r="E79" s="327"/>
      <c r="F79" s="328"/>
      <c r="G79" s="329"/>
      <c r="H79" s="330"/>
      <c r="I79" s="331"/>
      <c r="J79" s="332"/>
      <c r="K79" s="333"/>
      <c r="L79" s="333"/>
      <c r="M79" s="333"/>
      <c r="N79" s="333"/>
      <c r="O79" s="334"/>
      <c r="P79" s="335"/>
      <c r="Q79" s="335"/>
      <c r="R79" s="335"/>
      <c r="S79" s="335"/>
      <c r="T79" s="336"/>
    </row>
    <row r="80" spans="1:20" ht="19.5" customHeight="1">
      <c r="A80" s="326"/>
      <c r="B80" s="327"/>
      <c r="C80" s="327"/>
      <c r="D80" s="327"/>
      <c r="E80" s="327"/>
      <c r="F80" s="328"/>
      <c r="G80" s="329"/>
      <c r="H80" s="330"/>
      <c r="I80" s="331"/>
      <c r="J80" s="332"/>
      <c r="K80" s="333"/>
      <c r="L80" s="333"/>
      <c r="M80" s="333"/>
      <c r="N80" s="333"/>
      <c r="O80" s="334"/>
      <c r="P80" s="335"/>
      <c r="Q80" s="335"/>
      <c r="R80" s="335"/>
      <c r="S80" s="335"/>
      <c r="T80" s="336"/>
    </row>
    <row r="81" spans="1:20" ht="19.5" customHeight="1">
      <c r="A81" s="326"/>
      <c r="B81" s="327"/>
      <c r="C81" s="327"/>
      <c r="D81" s="327"/>
      <c r="E81" s="327"/>
      <c r="F81" s="328"/>
      <c r="G81" s="329"/>
      <c r="H81" s="330"/>
      <c r="I81" s="331"/>
      <c r="J81" s="332"/>
      <c r="K81" s="333"/>
      <c r="L81" s="333"/>
      <c r="M81" s="333"/>
      <c r="N81" s="333"/>
      <c r="O81" s="334"/>
      <c r="P81" s="335"/>
      <c r="Q81" s="335"/>
      <c r="R81" s="335"/>
      <c r="S81" s="335"/>
      <c r="T81" s="336"/>
    </row>
    <row r="82" spans="1:20" ht="19.5" customHeight="1">
      <c r="A82" s="326"/>
      <c r="B82" s="327"/>
      <c r="C82" s="327"/>
      <c r="D82" s="327"/>
      <c r="E82" s="327"/>
      <c r="F82" s="328"/>
      <c r="G82" s="329"/>
      <c r="H82" s="330"/>
      <c r="I82" s="331"/>
      <c r="J82" s="332"/>
      <c r="K82" s="333"/>
      <c r="L82" s="333"/>
      <c r="M82" s="333"/>
      <c r="N82" s="333"/>
      <c r="O82" s="334"/>
      <c r="P82" s="335"/>
      <c r="Q82" s="335"/>
      <c r="R82" s="335"/>
      <c r="S82" s="335"/>
      <c r="T82" s="336"/>
    </row>
    <row r="83" spans="1:20" ht="19.5" customHeight="1">
      <c r="A83" s="326"/>
      <c r="B83" s="327"/>
      <c r="C83" s="327"/>
      <c r="D83" s="327"/>
      <c r="E83" s="327"/>
      <c r="F83" s="328"/>
      <c r="G83" s="329"/>
      <c r="H83" s="330"/>
      <c r="I83" s="331"/>
      <c r="J83" s="332"/>
      <c r="K83" s="333"/>
      <c r="L83" s="333"/>
      <c r="M83" s="333"/>
      <c r="N83" s="333"/>
      <c r="O83" s="334"/>
      <c r="P83" s="335"/>
      <c r="Q83" s="335"/>
      <c r="R83" s="335"/>
      <c r="S83" s="335"/>
      <c r="T83" s="336"/>
    </row>
    <row r="84" spans="1:20" ht="19.5" customHeight="1">
      <c r="A84" s="326"/>
      <c r="B84" s="327"/>
      <c r="C84" s="327"/>
      <c r="D84" s="327"/>
      <c r="E84" s="327"/>
      <c r="F84" s="328"/>
      <c r="G84" s="329"/>
      <c r="H84" s="330"/>
      <c r="I84" s="331"/>
      <c r="J84" s="332"/>
      <c r="K84" s="333"/>
      <c r="L84" s="333"/>
      <c r="M84" s="333"/>
      <c r="N84" s="333"/>
      <c r="O84" s="334"/>
      <c r="P84" s="335"/>
      <c r="Q84" s="335"/>
      <c r="R84" s="335"/>
      <c r="S84" s="335"/>
      <c r="T84" s="336"/>
    </row>
    <row r="85" spans="1:20" ht="19.5" customHeight="1">
      <c r="A85" s="326"/>
      <c r="B85" s="327"/>
      <c r="C85" s="327"/>
      <c r="D85" s="327"/>
      <c r="E85" s="327"/>
      <c r="F85" s="328"/>
      <c r="G85" s="329"/>
      <c r="H85" s="330"/>
      <c r="I85" s="331"/>
      <c r="J85" s="332"/>
      <c r="K85" s="333"/>
      <c r="L85" s="333"/>
      <c r="M85" s="333"/>
      <c r="N85" s="333"/>
      <c r="O85" s="334"/>
      <c r="P85" s="335"/>
      <c r="Q85" s="335"/>
      <c r="R85" s="335"/>
      <c r="S85" s="335"/>
      <c r="T85" s="336"/>
    </row>
    <row r="86" spans="1:20" ht="19.5" customHeight="1">
      <c r="A86" s="326"/>
      <c r="B86" s="327"/>
      <c r="C86" s="327"/>
      <c r="D86" s="327"/>
      <c r="E86" s="327"/>
      <c r="F86" s="328"/>
      <c r="G86" s="329"/>
      <c r="H86" s="330"/>
      <c r="I86" s="331"/>
      <c r="J86" s="332"/>
      <c r="K86" s="333"/>
      <c r="L86" s="333"/>
      <c r="M86" s="333"/>
      <c r="N86" s="333"/>
      <c r="O86" s="334"/>
      <c r="P86" s="335"/>
      <c r="Q86" s="335"/>
      <c r="R86" s="335"/>
      <c r="S86" s="335"/>
      <c r="T86" s="336"/>
    </row>
    <row r="87" spans="1:20" ht="19.5" customHeight="1">
      <c r="A87" s="326"/>
      <c r="B87" s="327"/>
      <c r="C87" s="327"/>
      <c r="D87" s="327"/>
      <c r="E87" s="327"/>
      <c r="F87" s="328"/>
      <c r="G87" s="329"/>
      <c r="H87" s="330"/>
      <c r="I87" s="331"/>
      <c r="J87" s="332"/>
      <c r="K87" s="333"/>
      <c r="L87" s="333"/>
      <c r="M87" s="333"/>
      <c r="N87" s="333"/>
      <c r="O87" s="334"/>
      <c r="P87" s="335"/>
      <c r="Q87" s="335"/>
      <c r="R87" s="335"/>
      <c r="S87" s="335"/>
      <c r="T87" s="336"/>
    </row>
    <row r="88" spans="1:20" ht="19.5" customHeight="1">
      <c r="A88" s="326"/>
      <c r="B88" s="327"/>
      <c r="C88" s="327"/>
      <c r="D88" s="327"/>
      <c r="E88" s="327"/>
      <c r="F88" s="328"/>
      <c r="G88" s="329"/>
      <c r="H88" s="330"/>
      <c r="I88" s="331"/>
      <c r="J88" s="332"/>
      <c r="K88" s="333"/>
      <c r="L88" s="333"/>
      <c r="M88" s="333"/>
      <c r="N88" s="333"/>
      <c r="O88" s="334"/>
      <c r="P88" s="335"/>
      <c r="Q88" s="335"/>
      <c r="R88" s="335"/>
      <c r="S88" s="335"/>
      <c r="T88" s="336"/>
    </row>
    <row r="89" spans="1:20" ht="19.5" customHeight="1">
      <c r="A89" s="326"/>
      <c r="B89" s="327"/>
      <c r="C89" s="327"/>
      <c r="D89" s="327"/>
      <c r="E89" s="327"/>
      <c r="F89" s="328"/>
      <c r="G89" s="329"/>
      <c r="H89" s="330"/>
      <c r="I89" s="331"/>
      <c r="J89" s="332"/>
      <c r="K89" s="333"/>
      <c r="L89" s="333"/>
      <c r="M89" s="333"/>
      <c r="N89" s="333"/>
      <c r="O89" s="334"/>
      <c r="P89" s="335"/>
      <c r="Q89" s="335"/>
      <c r="R89" s="335"/>
      <c r="S89" s="335"/>
      <c r="T89" s="336"/>
    </row>
    <row r="90" spans="1:20" ht="19.5" customHeight="1">
      <c r="A90" s="326"/>
      <c r="B90" s="327"/>
      <c r="C90" s="327"/>
      <c r="D90" s="327"/>
      <c r="E90" s="327"/>
      <c r="F90" s="328"/>
      <c r="G90" s="329"/>
      <c r="H90" s="330"/>
      <c r="I90" s="331"/>
      <c r="J90" s="332"/>
      <c r="K90" s="333"/>
      <c r="L90" s="333"/>
      <c r="M90" s="333"/>
      <c r="N90" s="333"/>
      <c r="O90" s="334"/>
      <c r="P90" s="335"/>
      <c r="Q90" s="335"/>
      <c r="R90" s="335"/>
      <c r="S90" s="335"/>
      <c r="T90" s="336"/>
    </row>
    <row r="91" spans="1:20" ht="19.5" customHeight="1">
      <c r="A91" s="326"/>
      <c r="B91" s="327"/>
      <c r="C91" s="327"/>
      <c r="D91" s="327"/>
      <c r="E91" s="327"/>
      <c r="F91" s="328"/>
      <c r="G91" s="329"/>
      <c r="H91" s="330"/>
      <c r="I91" s="331"/>
      <c r="J91" s="332"/>
      <c r="K91" s="333"/>
      <c r="L91" s="333"/>
      <c r="M91" s="333"/>
      <c r="N91" s="333"/>
      <c r="O91" s="334"/>
      <c r="P91" s="335"/>
      <c r="Q91" s="335"/>
      <c r="R91" s="335"/>
      <c r="S91" s="335"/>
      <c r="T91" s="336"/>
    </row>
    <row r="92" spans="1:20" ht="19.5" customHeight="1">
      <c r="A92" s="326"/>
      <c r="B92" s="327"/>
      <c r="C92" s="327"/>
      <c r="D92" s="327"/>
      <c r="E92" s="327"/>
      <c r="F92" s="328"/>
      <c r="G92" s="329"/>
      <c r="H92" s="330"/>
      <c r="I92" s="331"/>
      <c r="J92" s="332"/>
      <c r="K92" s="333"/>
      <c r="L92" s="333"/>
      <c r="M92" s="333"/>
      <c r="N92" s="333"/>
      <c r="O92" s="334"/>
      <c r="P92" s="335"/>
      <c r="Q92" s="335"/>
      <c r="R92" s="335"/>
      <c r="S92" s="335"/>
      <c r="T92" s="336"/>
    </row>
    <row r="93" spans="1:20" ht="19.5" customHeight="1">
      <c r="A93" s="326"/>
      <c r="B93" s="327"/>
      <c r="C93" s="327"/>
      <c r="D93" s="327"/>
      <c r="E93" s="327"/>
      <c r="F93" s="328"/>
      <c r="G93" s="329"/>
      <c r="H93" s="330"/>
      <c r="I93" s="331"/>
      <c r="J93" s="332"/>
      <c r="K93" s="333"/>
      <c r="L93" s="333"/>
      <c r="M93" s="333"/>
      <c r="N93" s="333"/>
      <c r="O93" s="334"/>
      <c r="P93" s="335"/>
      <c r="Q93" s="335"/>
      <c r="R93" s="335"/>
      <c r="S93" s="335"/>
      <c r="T93" s="336"/>
    </row>
    <row r="94" spans="1:20" ht="19.5" customHeight="1">
      <c r="A94" s="326"/>
      <c r="B94" s="327"/>
      <c r="C94" s="327"/>
      <c r="D94" s="327"/>
      <c r="E94" s="327"/>
      <c r="F94" s="328"/>
      <c r="G94" s="329"/>
      <c r="H94" s="330"/>
      <c r="I94" s="331"/>
      <c r="J94" s="332"/>
      <c r="K94" s="333"/>
      <c r="L94" s="333"/>
      <c r="M94" s="333"/>
      <c r="N94" s="333"/>
      <c r="O94" s="334"/>
      <c r="P94" s="335"/>
      <c r="Q94" s="335"/>
      <c r="R94" s="335"/>
      <c r="S94" s="335"/>
      <c r="T94" s="336"/>
    </row>
    <row r="95" spans="1:20" ht="19.5" customHeight="1">
      <c r="A95" s="326"/>
      <c r="B95" s="327"/>
      <c r="C95" s="327"/>
      <c r="D95" s="327"/>
      <c r="E95" s="327"/>
      <c r="F95" s="328"/>
      <c r="G95" s="329"/>
      <c r="H95" s="330"/>
      <c r="I95" s="331"/>
      <c r="J95" s="332"/>
      <c r="K95" s="333"/>
      <c r="L95" s="333"/>
      <c r="M95" s="333"/>
      <c r="N95" s="333"/>
      <c r="O95" s="334"/>
      <c r="P95" s="335"/>
      <c r="Q95" s="335"/>
      <c r="R95" s="335"/>
      <c r="S95" s="335"/>
      <c r="T95" s="336"/>
    </row>
    <row r="96" spans="1:20" ht="12.75">
      <c r="A96" s="243" t="s">
        <v>85</v>
      </c>
      <c r="B96" s="244"/>
      <c r="C96" s="244"/>
      <c r="D96" s="244"/>
      <c r="E96" s="244"/>
      <c r="F96" s="244"/>
      <c r="G96" s="244"/>
      <c r="H96" s="245"/>
      <c r="I96" s="266" t="s">
        <v>59</v>
      </c>
      <c r="J96" s="267"/>
      <c r="K96" s="259"/>
      <c r="L96" s="260"/>
      <c r="M96" s="259"/>
      <c r="N96" s="260"/>
      <c r="O96" s="253"/>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A31:Q31"/>
    <mergeCell ref="M6:Q6"/>
    <mergeCell ref="M7:Q8"/>
    <mergeCell ref="M9:Q11"/>
    <mergeCell ref="M20:Q20"/>
    <mergeCell ref="M21:Q21"/>
    <mergeCell ref="M22:Q22"/>
    <mergeCell ref="A27:C27"/>
    <mergeCell ref="D27:F27"/>
    <mergeCell ref="G27:I27"/>
    <mergeCell ref="J27:L27"/>
    <mergeCell ref="R27:T27"/>
    <mergeCell ref="M27:Q27"/>
    <mergeCell ref="A96:H97"/>
    <mergeCell ref="I96:J97"/>
    <mergeCell ref="K96:L97"/>
    <mergeCell ref="M96:N97"/>
    <mergeCell ref="O96:T97"/>
    <mergeCell ref="A95:F95"/>
    <mergeCell ref="G95:H95"/>
    <mergeCell ref="I95:J95"/>
    <mergeCell ref="K95:L95"/>
    <mergeCell ref="M95:N95"/>
    <mergeCell ref="O95:T95"/>
    <mergeCell ref="A94:F94"/>
    <mergeCell ref="G94:H94"/>
    <mergeCell ref="I94:J94"/>
    <mergeCell ref="K94:L94"/>
    <mergeCell ref="M94:N94"/>
    <mergeCell ref="O94:T94"/>
    <mergeCell ref="A93:F93"/>
    <mergeCell ref="G93:H93"/>
    <mergeCell ref="I93:J93"/>
    <mergeCell ref="K93:L93"/>
    <mergeCell ref="M93:N93"/>
    <mergeCell ref="O93:T93"/>
    <mergeCell ref="A92:F92"/>
    <mergeCell ref="G92:H92"/>
    <mergeCell ref="I92:J92"/>
    <mergeCell ref="K92:L92"/>
    <mergeCell ref="M92:N92"/>
    <mergeCell ref="O92:T92"/>
    <mergeCell ref="A91:F91"/>
    <mergeCell ref="G91:H91"/>
    <mergeCell ref="I91:J91"/>
    <mergeCell ref="K91:L91"/>
    <mergeCell ref="M91:N91"/>
    <mergeCell ref="O91:T91"/>
    <mergeCell ref="A90:F90"/>
    <mergeCell ref="G90:H90"/>
    <mergeCell ref="I90:J90"/>
    <mergeCell ref="K90:L90"/>
    <mergeCell ref="M90:N90"/>
    <mergeCell ref="O90:T90"/>
    <mergeCell ref="A89:F89"/>
    <mergeCell ref="G89:H89"/>
    <mergeCell ref="I89:J89"/>
    <mergeCell ref="K89:L89"/>
    <mergeCell ref="M89:N89"/>
    <mergeCell ref="O89:T89"/>
    <mergeCell ref="A88:F88"/>
    <mergeCell ref="G88:H88"/>
    <mergeCell ref="I88:J88"/>
    <mergeCell ref="K88:L88"/>
    <mergeCell ref="M88:N88"/>
    <mergeCell ref="O88:T88"/>
    <mergeCell ref="A87:F87"/>
    <mergeCell ref="G87:H87"/>
    <mergeCell ref="I87:J87"/>
    <mergeCell ref="K87:L87"/>
    <mergeCell ref="M87:N87"/>
    <mergeCell ref="O87:T87"/>
    <mergeCell ref="A86:F86"/>
    <mergeCell ref="G86:H86"/>
    <mergeCell ref="I86:J86"/>
    <mergeCell ref="K86:L86"/>
    <mergeCell ref="M86:N86"/>
    <mergeCell ref="O86:T86"/>
    <mergeCell ref="A85:F85"/>
    <mergeCell ref="G85:H85"/>
    <mergeCell ref="I85:J85"/>
    <mergeCell ref="K85:L85"/>
    <mergeCell ref="M85:N85"/>
    <mergeCell ref="O85:T85"/>
    <mergeCell ref="A84:F84"/>
    <mergeCell ref="G84:H84"/>
    <mergeCell ref="I84:J84"/>
    <mergeCell ref="K84:L84"/>
    <mergeCell ref="M84:N84"/>
    <mergeCell ref="O84:T84"/>
    <mergeCell ref="A83:F83"/>
    <mergeCell ref="G83:H83"/>
    <mergeCell ref="I83:J83"/>
    <mergeCell ref="K83:L83"/>
    <mergeCell ref="M83:N83"/>
    <mergeCell ref="O83:T83"/>
    <mergeCell ref="A82:F82"/>
    <mergeCell ref="G82:H82"/>
    <mergeCell ref="I82:J82"/>
    <mergeCell ref="K82:L82"/>
    <mergeCell ref="M82:N82"/>
    <mergeCell ref="O82:T82"/>
    <mergeCell ref="A81:F81"/>
    <mergeCell ref="G81:H81"/>
    <mergeCell ref="I81:J81"/>
    <mergeCell ref="K81:L81"/>
    <mergeCell ref="M81:N81"/>
    <mergeCell ref="O81:T81"/>
    <mergeCell ref="A80:F80"/>
    <mergeCell ref="G80:H80"/>
    <mergeCell ref="I80:J80"/>
    <mergeCell ref="K80:L80"/>
    <mergeCell ref="M80:N80"/>
    <mergeCell ref="O80:T80"/>
    <mergeCell ref="A79:F79"/>
    <mergeCell ref="G79:H79"/>
    <mergeCell ref="I79:J79"/>
    <mergeCell ref="K79:L79"/>
    <mergeCell ref="M79:N79"/>
    <mergeCell ref="O79:T79"/>
    <mergeCell ref="A78:F78"/>
    <mergeCell ref="G78:H78"/>
    <mergeCell ref="I78:J78"/>
    <mergeCell ref="K78:L78"/>
    <mergeCell ref="M78:N78"/>
    <mergeCell ref="O78:T78"/>
    <mergeCell ref="A77:F77"/>
    <mergeCell ref="G77:H77"/>
    <mergeCell ref="I77:J77"/>
    <mergeCell ref="K77:L77"/>
    <mergeCell ref="M77:N77"/>
    <mergeCell ref="O77:T77"/>
    <mergeCell ref="A76:F76"/>
    <mergeCell ref="G76:H76"/>
    <mergeCell ref="I76:J76"/>
    <mergeCell ref="K76:L76"/>
    <mergeCell ref="M76:N76"/>
    <mergeCell ref="O76:T76"/>
    <mergeCell ref="A75:F75"/>
    <mergeCell ref="G75:H75"/>
    <mergeCell ref="I75:J75"/>
    <mergeCell ref="K75:L75"/>
    <mergeCell ref="M75:N75"/>
    <mergeCell ref="O75:T75"/>
    <mergeCell ref="A74:F74"/>
    <mergeCell ref="G74:H74"/>
    <mergeCell ref="I74:J74"/>
    <mergeCell ref="K74:L74"/>
    <mergeCell ref="M74:N74"/>
    <mergeCell ref="O74:T74"/>
    <mergeCell ref="A73:F73"/>
    <mergeCell ref="G73:H73"/>
    <mergeCell ref="I73:J73"/>
    <mergeCell ref="K73:L73"/>
    <mergeCell ref="M73:N73"/>
    <mergeCell ref="O73:T73"/>
    <mergeCell ref="A72:F72"/>
    <mergeCell ref="G72:H72"/>
    <mergeCell ref="I72:J72"/>
    <mergeCell ref="K72:L72"/>
    <mergeCell ref="M72:N72"/>
    <mergeCell ref="O72:T72"/>
    <mergeCell ref="A71:F71"/>
    <mergeCell ref="G71:H71"/>
    <mergeCell ref="I71:J71"/>
    <mergeCell ref="K71:L71"/>
    <mergeCell ref="M71:N71"/>
    <mergeCell ref="O71:T71"/>
    <mergeCell ref="A70:F70"/>
    <mergeCell ref="G70:H70"/>
    <mergeCell ref="I70:J70"/>
    <mergeCell ref="K70:L70"/>
    <mergeCell ref="M70:N70"/>
    <mergeCell ref="O70:T70"/>
    <mergeCell ref="A69:F69"/>
    <mergeCell ref="G69:H69"/>
    <mergeCell ref="I69:J69"/>
    <mergeCell ref="K69:L69"/>
    <mergeCell ref="M69:N69"/>
    <mergeCell ref="O69:T69"/>
    <mergeCell ref="A68:F68"/>
    <mergeCell ref="G68:H68"/>
    <mergeCell ref="I68:J68"/>
    <mergeCell ref="K68:L68"/>
    <mergeCell ref="M68:N68"/>
    <mergeCell ref="O68:T68"/>
    <mergeCell ref="A67:F67"/>
    <mergeCell ref="G67:H67"/>
    <mergeCell ref="I67:J67"/>
    <mergeCell ref="K67:L67"/>
    <mergeCell ref="M67:N67"/>
    <mergeCell ref="O67:T67"/>
    <mergeCell ref="A65:F65"/>
    <mergeCell ref="G65:H65"/>
    <mergeCell ref="M65:N65"/>
    <mergeCell ref="O65:T65"/>
    <mergeCell ref="A66:F66"/>
    <mergeCell ref="G66:H66"/>
    <mergeCell ref="I66:J66"/>
    <mergeCell ref="K66:L66"/>
    <mergeCell ref="M66:N66"/>
    <mergeCell ref="O66:T66"/>
    <mergeCell ref="A58:H64"/>
    <mergeCell ref="I58:J64"/>
    <mergeCell ref="K58:L58"/>
    <mergeCell ref="M58:N58"/>
    <mergeCell ref="O58:T58"/>
    <mergeCell ref="K59:L64"/>
    <mergeCell ref="M59:N64"/>
    <mergeCell ref="O59:T59"/>
    <mergeCell ref="O60:T64"/>
    <mergeCell ref="A49:T49"/>
    <mergeCell ref="A50:T50"/>
    <mergeCell ref="A51:L53"/>
    <mergeCell ref="M51:T57"/>
    <mergeCell ref="A54:H56"/>
    <mergeCell ref="I54:L56"/>
    <mergeCell ref="A57:H57"/>
    <mergeCell ref="I57:L57"/>
    <mergeCell ref="A44:A46"/>
    <mergeCell ref="B44:F46"/>
    <mergeCell ref="H44:L45"/>
    <mergeCell ref="N44:T48"/>
    <mergeCell ref="H46:L46"/>
    <mergeCell ref="A47:A48"/>
    <mergeCell ref="B47:F48"/>
    <mergeCell ref="H47:L48"/>
    <mergeCell ref="N41:T42"/>
    <mergeCell ref="B42:F42"/>
    <mergeCell ref="I42:L42"/>
    <mergeCell ref="B43:F43"/>
    <mergeCell ref="I43:L43"/>
    <mergeCell ref="N43:T43"/>
    <mergeCell ref="H37:L37"/>
    <mergeCell ref="H38:L38"/>
    <mergeCell ref="H39:L40"/>
    <mergeCell ref="B40:F40"/>
    <mergeCell ref="B41:F41"/>
    <mergeCell ref="I41:L41"/>
    <mergeCell ref="R31:T31"/>
    <mergeCell ref="A32:T34"/>
    <mergeCell ref="B35:F35"/>
    <mergeCell ref="G35:G48"/>
    <mergeCell ref="H35:L35"/>
    <mergeCell ref="M35:M48"/>
    <mergeCell ref="N35:T40"/>
    <mergeCell ref="A36:A43"/>
    <mergeCell ref="B36:F39"/>
    <mergeCell ref="H36:L36"/>
    <mergeCell ref="A30:C30"/>
    <mergeCell ref="D30:F30"/>
    <mergeCell ref="G30:I30"/>
    <mergeCell ref="J30:L30"/>
    <mergeCell ref="R30:T30"/>
    <mergeCell ref="M30:Q30"/>
    <mergeCell ref="A29:C29"/>
    <mergeCell ref="D29:F29"/>
    <mergeCell ref="G29:I29"/>
    <mergeCell ref="J29:L29"/>
    <mergeCell ref="R29:T29"/>
    <mergeCell ref="M29:Q29"/>
    <mergeCell ref="A28:C28"/>
    <mergeCell ref="D28:F28"/>
    <mergeCell ref="G28:I28"/>
    <mergeCell ref="J28:L28"/>
    <mergeCell ref="R28:T28"/>
    <mergeCell ref="M28:Q28"/>
    <mergeCell ref="A26:C26"/>
    <mergeCell ref="D26:F26"/>
    <mergeCell ref="G26:I26"/>
    <mergeCell ref="J26:L26"/>
    <mergeCell ref="R26:T26"/>
    <mergeCell ref="M26:Q26"/>
    <mergeCell ref="A25:C25"/>
    <mergeCell ref="D25:F25"/>
    <mergeCell ref="G25:I25"/>
    <mergeCell ref="J25:L25"/>
    <mergeCell ref="R25:T25"/>
    <mergeCell ref="M25:Q25"/>
    <mergeCell ref="A24:C24"/>
    <mergeCell ref="D24:F24"/>
    <mergeCell ref="G24:I24"/>
    <mergeCell ref="J24:L24"/>
    <mergeCell ref="R24:T24"/>
    <mergeCell ref="M24:Q24"/>
    <mergeCell ref="A23:C23"/>
    <mergeCell ref="D23:F23"/>
    <mergeCell ref="G23:I23"/>
    <mergeCell ref="J23:L23"/>
    <mergeCell ref="R23:T23"/>
    <mergeCell ref="M23:Q23"/>
    <mergeCell ref="A22:C22"/>
    <mergeCell ref="D22:F22"/>
    <mergeCell ref="G22:I22"/>
    <mergeCell ref="J22:L22"/>
    <mergeCell ref="R22:T22"/>
    <mergeCell ref="R20:T20"/>
    <mergeCell ref="A21:C21"/>
    <mergeCell ref="D21:F21"/>
    <mergeCell ref="G21:I21"/>
    <mergeCell ref="J21:L21"/>
    <mergeCell ref="R21:T21"/>
    <mergeCell ref="A18:T18"/>
    <mergeCell ref="A19:F19"/>
    <mergeCell ref="G19:H19"/>
    <mergeCell ref="I19:L19"/>
    <mergeCell ref="N19:S19"/>
    <mergeCell ref="A20:C20"/>
    <mergeCell ref="D20:F20"/>
    <mergeCell ref="G20:I20"/>
    <mergeCell ref="J20:L20"/>
    <mergeCell ref="A12:T12"/>
    <mergeCell ref="A13:T13"/>
    <mergeCell ref="C14:H14"/>
    <mergeCell ref="C15:H15"/>
    <mergeCell ref="C16:H16"/>
    <mergeCell ref="C17:H17"/>
    <mergeCell ref="N14:O14"/>
    <mergeCell ref="N15:O15"/>
    <mergeCell ref="N16:O16"/>
    <mergeCell ref="N17:O17"/>
    <mergeCell ref="A9:H9"/>
    <mergeCell ref="I9:L9"/>
    <mergeCell ref="R9:T11"/>
    <mergeCell ref="A10:F10"/>
    <mergeCell ref="G10:H10"/>
    <mergeCell ref="I10:L10"/>
    <mergeCell ref="A11:F11"/>
    <mergeCell ref="G11:H11"/>
    <mergeCell ref="I11:L11"/>
    <mergeCell ref="A6:H6"/>
    <mergeCell ref="I6:L6"/>
    <mergeCell ref="R6:T6"/>
    <mergeCell ref="A7:H7"/>
    <mergeCell ref="I7:L7"/>
    <mergeCell ref="R7:T8"/>
    <mergeCell ref="A8:H8"/>
    <mergeCell ref="I8:L8"/>
    <mergeCell ref="A1:D4"/>
    <mergeCell ref="E1:O5"/>
    <mergeCell ref="P1:T1"/>
    <mergeCell ref="P2:T2"/>
    <mergeCell ref="P3:T3"/>
    <mergeCell ref="P4:T4"/>
    <mergeCell ref="A5:D5"/>
    <mergeCell ref="P5:T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T97"/>
  <sheetViews>
    <sheetView zoomScale="81" zoomScaleNormal="81" zoomScalePageLayoutView="0" workbookViewId="0" topLeftCell="A9">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8.00390625" style="0" customWidth="1"/>
    <col min="11" max="11" width="7.8515625" style="0" customWidth="1"/>
    <col min="12" max="12" width="9.28125" style="0" customWidth="1"/>
    <col min="13" max="13" width="10.140625" style="0" customWidth="1"/>
    <col min="14" max="14" width="5.28125" style="0" customWidth="1"/>
    <col min="15" max="15" width="3.00390625" style="0" customWidth="1"/>
    <col min="16" max="17" width="7.8515625" style="0" customWidth="1"/>
    <col min="18" max="18" width="8.28125" style="0" customWidth="1"/>
    <col min="19" max="19" width="8.140625" style="0" customWidth="1"/>
    <col min="20" max="20" width="10.7109375" style="0" customWidth="1"/>
  </cols>
  <sheetData>
    <row r="1" spans="1:20" ht="12.75" customHeight="1">
      <c r="A1" s="80" t="s">
        <v>0</v>
      </c>
      <c r="B1" s="81"/>
      <c r="C1" s="81"/>
      <c r="D1" s="82"/>
      <c r="E1" s="105" t="s">
        <v>128</v>
      </c>
      <c r="F1" s="105"/>
      <c r="G1" s="105"/>
      <c r="H1" s="105"/>
      <c r="I1" s="105"/>
      <c r="J1" s="105"/>
      <c r="K1" s="105"/>
      <c r="L1" s="105"/>
      <c r="M1" s="105"/>
      <c r="N1" s="105"/>
      <c r="O1" s="105"/>
      <c r="P1" s="93" t="s">
        <v>136</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358"/>
      <c r="B7" s="359"/>
      <c r="C7" s="359"/>
      <c r="D7" s="359"/>
      <c r="E7" s="359"/>
      <c r="F7" s="359"/>
      <c r="G7" s="359"/>
      <c r="H7" s="360"/>
      <c r="I7" s="361"/>
      <c r="J7" s="362"/>
      <c r="K7" s="362"/>
      <c r="L7" s="363"/>
      <c r="M7" s="367"/>
      <c r="N7" s="368"/>
      <c r="O7" s="368"/>
      <c r="P7" s="368"/>
      <c r="Q7" s="368"/>
      <c r="R7" s="115" t="s">
        <v>118</v>
      </c>
      <c r="S7" s="116"/>
      <c r="T7" s="117"/>
    </row>
    <row r="8" spans="1:20" ht="10.5" customHeight="1">
      <c r="A8" s="63" t="s">
        <v>4</v>
      </c>
      <c r="B8" s="64"/>
      <c r="C8" s="64"/>
      <c r="D8" s="64"/>
      <c r="E8" s="64"/>
      <c r="F8" s="64"/>
      <c r="G8" s="64"/>
      <c r="H8" s="65"/>
      <c r="I8" s="63" t="s">
        <v>7</v>
      </c>
      <c r="J8" s="64"/>
      <c r="K8" s="64"/>
      <c r="L8" s="65"/>
      <c r="M8" s="369"/>
      <c r="N8" s="370"/>
      <c r="O8" s="370"/>
      <c r="P8" s="370"/>
      <c r="Q8" s="370"/>
      <c r="R8" s="118"/>
      <c r="S8" s="119"/>
      <c r="T8" s="120"/>
    </row>
    <row r="9" spans="1:20" ht="21" customHeight="1" thickBot="1">
      <c r="A9" s="358"/>
      <c r="B9" s="359"/>
      <c r="C9" s="359"/>
      <c r="D9" s="359"/>
      <c r="E9" s="359"/>
      <c r="F9" s="359"/>
      <c r="G9" s="359"/>
      <c r="H9" s="360"/>
      <c r="I9" s="361"/>
      <c r="J9" s="362"/>
      <c r="K9" s="362"/>
      <c r="L9" s="363"/>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361"/>
      <c r="B11" s="362"/>
      <c r="C11" s="362"/>
      <c r="D11" s="362"/>
      <c r="E11" s="362"/>
      <c r="F11" s="362"/>
      <c r="G11" s="362"/>
      <c r="H11" s="363"/>
      <c r="I11" s="364"/>
      <c r="J11" s="365"/>
      <c r="K11" s="365"/>
      <c r="L11" s="366"/>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33"/>
      <c r="B15" s="1" t="s">
        <v>21</v>
      </c>
      <c r="C15" s="285" t="s">
        <v>117</v>
      </c>
      <c r="D15" s="286"/>
      <c r="E15" s="286"/>
      <c r="F15" s="286"/>
      <c r="G15" s="286"/>
      <c r="H15" s="287"/>
      <c r="I15" s="5">
        <v>45078</v>
      </c>
      <c r="J15" s="21" t="s">
        <v>183</v>
      </c>
      <c r="K15" s="21" t="s">
        <v>93</v>
      </c>
      <c r="L15" s="21" t="s">
        <v>184</v>
      </c>
      <c r="M15" s="21" t="s">
        <v>170</v>
      </c>
      <c r="N15" s="321" t="s">
        <v>172</v>
      </c>
      <c r="O15" s="322"/>
      <c r="P15" s="21" t="s">
        <v>119</v>
      </c>
      <c r="Q15" s="21" t="s">
        <v>187</v>
      </c>
      <c r="R15" s="21" t="s">
        <v>185</v>
      </c>
      <c r="S15" s="17" t="s">
        <v>97</v>
      </c>
      <c r="T15" s="22" t="s">
        <v>94</v>
      </c>
    </row>
    <row r="16" spans="1:20" ht="36" customHeight="1">
      <c r="A16" s="33"/>
      <c r="B16" s="1" t="s">
        <v>22</v>
      </c>
      <c r="C16" s="285" t="s">
        <v>24</v>
      </c>
      <c r="D16" s="286"/>
      <c r="E16" s="286"/>
      <c r="F16" s="286"/>
      <c r="G16" s="286"/>
      <c r="H16" s="287"/>
      <c r="I16" s="5">
        <f>I15</f>
        <v>45078</v>
      </c>
      <c r="J16" s="21" t="s">
        <v>183</v>
      </c>
      <c r="K16" s="21" t="s">
        <v>93</v>
      </c>
      <c r="L16" s="21" t="s">
        <v>184</v>
      </c>
      <c r="M16" s="21" t="s">
        <v>170</v>
      </c>
      <c r="N16" s="321" t="s">
        <v>172</v>
      </c>
      <c r="O16" s="322"/>
      <c r="P16" s="21" t="s">
        <v>119</v>
      </c>
      <c r="Q16" s="21" t="s">
        <v>187</v>
      </c>
      <c r="R16" s="21" t="s">
        <v>185</v>
      </c>
      <c r="S16" s="17" t="s">
        <v>97</v>
      </c>
      <c r="T16" s="22" t="s">
        <v>94</v>
      </c>
    </row>
    <row r="17" spans="1:20" ht="36" customHeight="1">
      <c r="A17" s="34"/>
      <c r="B17" s="2" t="s">
        <v>23</v>
      </c>
      <c r="C17" s="288" t="s">
        <v>25</v>
      </c>
      <c r="D17" s="289"/>
      <c r="E17" s="289"/>
      <c r="F17" s="289"/>
      <c r="G17" s="289"/>
      <c r="H17" s="290"/>
      <c r="I17" s="5">
        <f>I15</f>
        <v>45078</v>
      </c>
      <c r="J17" s="21" t="s">
        <v>183</v>
      </c>
      <c r="K17" s="21" t="s">
        <v>93</v>
      </c>
      <c r="L17" s="21" t="s">
        <v>184</v>
      </c>
      <c r="M17" s="21" t="s">
        <v>170</v>
      </c>
      <c r="N17" s="321" t="s">
        <v>172</v>
      </c>
      <c r="O17" s="322"/>
      <c r="P17" s="21" t="s">
        <v>119</v>
      </c>
      <c r="Q17" s="21" t="s">
        <v>187</v>
      </c>
      <c r="R17" s="21" t="s">
        <v>185</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c r="H19" s="122"/>
      <c r="I19" s="123" t="s">
        <v>75</v>
      </c>
      <c r="J19" s="124"/>
      <c r="K19" s="124"/>
      <c r="L19" s="125"/>
      <c r="M19" s="8"/>
      <c r="N19" s="123" t="s">
        <v>71</v>
      </c>
      <c r="O19" s="126"/>
      <c r="P19" s="124"/>
      <c r="Q19" s="124"/>
      <c r="R19" s="124"/>
      <c r="S19" s="125"/>
      <c r="T19" s="9"/>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c r="K21" s="128"/>
      <c r="L21" s="130"/>
      <c r="M21" s="355"/>
      <c r="N21" s="356"/>
      <c r="O21" s="356"/>
      <c r="P21" s="356"/>
      <c r="Q21" s="357"/>
      <c r="R21" s="127"/>
      <c r="S21" s="128"/>
      <c r="T21" s="129"/>
    </row>
    <row r="22" spans="1:20" ht="25.5" customHeight="1">
      <c r="A22" s="141" t="s">
        <v>32</v>
      </c>
      <c r="B22" s="142"/>
      <c r="C22" s="142"/>
      <c r="D22" s="143">
        <v>3.55</v>
      </c>
      <c r="E22" s="144"/>
      <c r="F22" s="144"/>
      <c r="G22" s="145" t="s">
        <v>70</v>
      </c>
      <c r="H22" s="146"/>
      <c r="I22" s="146"/>
      <c r="J22" s="138"/>
      <c r="K22" s="139"/>
      <c r="L22" s="140"/>
      <c r="M22" s="355"/>
      <c r="N22" s="356"/>
      <c r="O22" s="356"/>
      <c r="P22" s="356"/>
      <c r="Q22" s="357"/>
      <c r="R22" s="138"/>
      <c r="S22" s="139"/>
      <c r="T22" s="152"/>
    </row>
    <row r="23" spans="1:20" ht="25.5" customHeight="1">
      <c r="A23" s="141" t="s">
        <v>33</v>
      </c>
      <c r="B23" s="142"/>
      <c r="C23" s="142"/>
      <c r="D23" s="143">
        <v>9.04</v>
      </c>
      <c r="E23" s="144"/>
      <c r="F23" s="144"/>
      <c r="G23" s="145" t="s">
        <v>70</v>
      </c>
      <c r="H23" s="146"/>
      <c r="I23" s="146"/>
      <c r="J23" s="138"/>
      <c r="K23" s="139"/>
      <c r="L23" s="140"/>
      <c r="M23" s="355"/>
      <c r="N23" s="356"/>
      <c r="O23" s="356"/>
      <c r="P23" s="356"/>
      <c r="Q23" s="357"/>
      <c r="R23" s="138"/>
      <c r="S23" s="139"/>
      <c r="T23" s="152"/>
    </row>
    <row r="24" spans="1:20" ht="25.5" customHeight="1">
      <c r="A24" s="141" t="s">
        <v>34</v>
      </c>
      <c r="B24" s="142"/>
      <c r="C24" s="142"/>
      <c r="D24" s="153">
        <v>1.81</v>
      </c>
      <c r="E24" s="153"/>
      <c r="F24" s="153"/>
      <c r="G24" s="133" t="s">
        <v>69</v>
      </c>
      <c r="H24" s="134"/>
      <c r="I24" s="134"/>
      <c r="J24" s="138"/>
      <c r="K24" s="139"/>
      <c r="L24" s="140"/>
      <c r="M24" s="355"/>
      <c r="N24" s="356"/>
      <c r="O24" s="356"/>
      <c r="P24" s="356"/>
      <c r="Q24" s="357"/>
      <c r="R24" s="138"/>
      <c r="S24" s="139"/>
      <c r="T24" s="152"/>
    </row>
    <row r="25" spans="1:20" ht="25.5" customHeight="1">
      <c r="A25" s="147" t="s">
        <v>35</v>
      </c>
      <c r="B25" s="148"/>
      <c r="C25" s="148"/>
      <c r="D25" s="157">
        <v>1.21</v>
      </c>
      <c r="E25" s="158"/>
      <c r="F25" s="159"/>
      <c r="G25" s="133" t="s">
        <v>69</v>
      </c>
      <c r="H25" s="134"/>
      <c r="I25" s="134"/>
      <c r="J25" s="138"/>
      <c r="K25" s="139"/>
      <c r="L25" s="140"/>
      <c r="M25" s="355"/>
      <c r="N25" s="356"/>
      <c r="O25" s="356"/>
      <c r="P25" s="356"/>
      <c r="Q25" s="357"/>
      <c r="R25" s="138"/>
      <c r="S25" s="139"/>
      <c r="T25" s="152"/>
    </row>
    <row r="26" spans="1:20" ht="25.5" customHeight="1">
      <c r="A26" s="141" t="s">
        <v>88</v>
      </c>
      <c r="B26" s="142"/>
      <c r="C26" s="142"/>
      <c r="D26" s="157">
        <v>0.4</v>
      </c>
      <c r="E26" s="158"/>
      <c r="F26" s="159"/>
      <c r="G26" s="133" t="s">
        <v>69</v>
      </c>
      <c r="H26" s="134"/>
      <c r="I26" s="134"/>
      <c r="J26" s="138"/>
      <c r="K26" s="139"/>
      <c r="L26" s="140"/>
      <c r="M26" s="355"/>
      <c r="N26" s="356"/>
      <c r="O26" s="356"/>
      <c r="P26" s="356"/>
      <c r="Q26" s="357"/>
      <c r="R26" s="138"/>
      <c r="S26" s="139"/>
      <c r="T26" s="152"/>
    </row>
    <row r="27" spans="1:20" ht="25.5" customHeight="1">
      <c r="A27" s="141" t="s">
        <v>186</v>
      </c>
      <c r="B27" s="142"/>
      <c r="C27" s="142"/>
      <c r="D27" s="157">
        <v>0.25</v>
      </c>
      <c r="E27" s="158"/>
      <c r="F27" s="159"/>
      <c r="G27" s="133" t="s">
        <v>69</v>
      </c>
      <c r="H27" s="134"/>
      <c r="I27" s="134"/>
      <c r="J27" s="138"/>
      <c r="K27" s="139"/>
      <c r="L27" s="140"/>
      <c r="M27" s="355"/>
      <c r="N27" s="356"/>
      <c r="O27" s="356"/>
      <c r="P27" s="356"/>
      <c r="Q27" s="357"/>
      <c r="R27" s="138"/>
      <c r="S27" s="139"/>
      <c r="T27" s="152"/>
    </row>
    <row r="28" spans="1:20" ht="25.5" customHeight="1">
      <c r="A28" s="141" t="s">
        <v>36</v>
      </c>
      <c r="B28" s="142"/>
      <c r="C28" s="142"/>
      <c r="D28" s="157">
        <v>2.83</v>
      </c>
      <c r="E28" s="158"/>
      <c r="F28" s="159"/>
      <c r="G28" s="133" t="s">
        <v>70</v>
      </c>
      <c r="H28" s="134"/>
      <c r="I28" s="134"/>
      <c r="J28" s="138"/>
      <c r="K28" s="139"/>
      <c r="L28" s="140"/>
      <c r="M28" s="355"/>
      <c r="N28" s="356"/>
      <c r="O28" s="356"/>
      <c r="P28" s="356"/>
      <c r="Q28" s="357"/>
      <c r="R28" s="138"/>
      <c r="S28" s="139"/>
      <c r="T28" s="152"/>
    </row>
    <row r="29" spans="1:20" ht="25.5" customHeight="1">
      <c r="A29" s="141" t="s">
        <v>37</v>
      </c>
      <c r="B29" s="142"/>
      <c r="C29" s="142"/>
      <c r="D29" s="160">
        <v>0.15</v>
      </c>
      <c r="E29" s="161"/>
      <c r="F29" s="162"/>
      <c r="G29" s="133" t="s">
        <v>69</v>
      </c>
      <c r="H29" s="134"/>
      <c r="I29" s="134"/>
      <c r="J29" s="138"/>
      <c r="K29" s="139"/>
      <c r="L29" s="140"/>
      <c r="M29" s="355"/>
      <c r="N29" s="356"/>
      <c r="O29" s="356"/>
      <c r="P29" s="356"/>
      <c r="Q29" s="357"/>
      <c r="R29" s="138"/>
      <c r="S29" s="139"/>
      <c r="T29" s="152"/>
    </row>
    <row r="30" spans="1:20" ht="25.5" customHeight="1">
      <c r="A30" s="141" t="s">
        <v>64</v>
      </c>
      <c r="B30" s="142"/>
      <c r="C30" s="142"/>
      <c r="D30" s="160">
        <v>0.05</v>
      </c>
      <c r="E30" s="161"/>
      <c r="F30" s="162"/>
      <c r="G30" s="133" t="s">
        <v>69</v>
      </c>
      <c r="H30" s="134"/>
      <c r="I30" s="134"/>
      <c r="J30" s="138"/>
      <c r="K30" s="139"/>
      <c r="L30" s="140"/>
      <c r="M30" s="355"/>
      <c r="N30" s="356"/>
      <c r="O30" s="356"/>
      <c r="P30" s="356"/>
      <c r="Q30" s="357"/>
      <c r="R30" s="138"/>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35"/>
      <c r="I41" s="166" t="s">
        <v>45</v>
      </c>
      <c r="J41" s="166"/>
      <c r="K41" s="166"/>
      <c r="L41" s="167"/>
      <c r="M41" s="168"/>
      <c r="N41" s="349"/>
      <c r="O41" s="350"/>
      <c r="P41" s="350"/>
      <c r="Q41" s="350"/>
      <c r="R41" s="350"/>
      <c r="S41" s="350"/>
      <c r="T41" s="351"/>
    </row>
    <row r="42" spans="1:20" ht="13.5" thickBot="1">
      <c r="A42" s="188"/>
      <c r="B42" s="180" t="s">
        <v>49</v>
      </c>
      <c r="C42" s="180"/>
      <c r="D42" s="180"/>
      <c r="E42" s="180"/>
      <c r="F42" s="180"/>
      <c r="G42" s="170"/>
      <c r="H42" s="35"/>
      <c r="I42" s="166" t="s">
        <v>46</v>
      </c>
      <c r="J42" s="166"/>
      <c r="K42" s="166"/>
      <c r="L42" s="167"/>
      <c r="M42" s="168"/>
      <c r="N42" s="352"/>
      <c r="O42" s="353"/>
      <c r="P42" s="353"/>
      <c r="Q42" s="353"/>
      <c r="R42" s="353"/>
      <c r="S42" s="353"/>
      <c r="T42" s="354"/>
    </row>
    <row r="43" spans="1:20" ht="13.5" thickBot="1">
      <c r="A43" s="188"/>
      <c r="B43" s="180" t="s">
        <v>50</v>
      </c>
      <c r="C43" s="180"/>
      <c r="D43" s="180"/>
      <c r="E43" s="180"/>
      <c r="F43" s="180"/>
      <c r="G43" s="170"/>
      <c r="H43" s="35"/>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337"/>
      <c r="I44" s="338"/>
      <c r="J44" s="338"/>
      <c r="K44" s="338"/>
      <c r="L44" s="339"/>
      <c r="M44" s="168"/>
      <c r="N44" s="169"/>
      <c r="O44" s="169"/>
      <c r="P44" s="169"/>
      <c r="Q44" s="169"/>
      <c r="R44" s="169"/>
      <c r="S44" s="169"/>
      <c r="T44" s="170"/>
    </row>
    <row r="45" spans="1:20" ht="12.75">
      <c r="A45" s="188"/>
      <c r="B45" s="291"/>
      <c r="C45" s="291"/>
      <c r="D45" s="291"/>
      <c r="E45" s="291"/>
      <c r="F45" s="291"/>
      <c r="G45" s="170"/>
      <c r="H45" s="340"/>
      <c r="I45" s="341"/>
      <c r="J45" s="341"/>
      <c r="K45" s="341"/>
      <c r="L45" s="342"/>
      <c r="M45" s="168"/>
      <c r="N45" s="169"/>
      <c r="O45" s="169"/>
      <c r="P45" s="169"/>
      <c r="Q45" s="169"/>
      <c r="R45" s="169"/>
      <c r="S45" s="169"/>
      <c r="T45" s="170"/>
    </row>
    <row r="46" spans="1:20" ht="21.75" customHeight="1">
      <c r="A46" s="188"/>
      <c r="B46" s="291"/>
      <c r="C46" s="291"/>
      <c r="D46" s="291"/>
      <c r="E46" s="291"/>
      <c r="F46" s="291"/>
      <c r="G46" s="170"/>
      <c r="H46" s="343"/>
      <c r="I46" s="344"/>
      <c r="J46" s="344"/>
      <c r="K46" s="344"/>
      <c r="L46" s="345"/>
      <c r="M46" s="168"/>
      <c r="N46" s="169"/>
      <c r="O46" s="169"/>
      <c r="P46" s="169"/>
      <c r="Q46" s="169"/>
      <c r="R46" s="169"/>
      <c r="S46" s="169"/>
      <c r="T46" s="170"/>
    </row>
    <row r="47" spans="1:20" ht="12.75" customHeight="1">
      <c r="A47" s="188">
        <v>3</v>
      </c>
      <c r="B47" s="171" t="s">
        <v>60</v>
      </c>
      <c r="C47" s="171"/>
      <c r="D47" s="171"/>
      <c r="E47" s="171"/>
      <c r="F47" s="171"/>
      <c r="G47" s="170"/>
      <c r="H47" s="346"/>
      <c r="I47" s="347"/>
      <c r="J47" s="347"/>
      <c r="K47" s="347"/>
      <c r="L47" s="348"/>
      <c r="M47" s="168"/>
      <c r="N47" s="169"/>
      <c r="O47" s="169"/>
      <c r="P47" s="169"/>
      <c r="Q47" s="169"/>
      <c r="R47" s="169"/>
      <c r="S47" s="169"/>
      <c r="T47" s="170"/>
    </row>
    <row r="48" spans="1:20" ht="22.5" customHeight="1">
      <c r="A48" s="216"/>
      <c r="B48" s="200"/>
      <c r="C48" s="200"/>
      <c r="D48" s="200"/>
      <c r="E48" s="200"/>
      <c r="F48" s="200"/>
      <c r="G48" s="181"/>
      <c r="H48" s="340"/>
      <c r="I48" s="341"/>
      <c r="J48" s="341"/>
      <c r="K48" s="341"/>
      <c r="L48" s="342"/>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142</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c r="B57" s="226"/>
      <c r="C57" s="226"/>
      <c r="D57" s="226"/>
      <c r="E57" s="226"/>
      <c r="F57" s="226"/>
      <c r="G57" s="226"/>
      <c r="H57" s="226"/>
      <c r="I57" s="217"/>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326"/>
      <c r="B66" s="327"/>
      <c r="C66" s="327"/>
      <c r="D66" s="327"/>
      <c r="E66" s="327"/>
      <c r="F66" s="328"/>
      <c r="G66" s="329"/>
      <c r="H66" s="330"/>
      <c r="I66" s="331"/>
      <c r="J66" s="332"/>
      <c r="K66" s="333"/>
      <c r="L66" s="333"/>
      <c r="M66" s="333"/>
      <c r="N66" s="333"/>
      <c r="O66" s="334"/>
      <c r="P66" s="335"/>
      <c r="Q66" s="335"/>
      <c r="R66" s="335"/>
      <c r="S66" s="335"/>
      <c r="T66" s="336"/>
    </row>
    <row r="67" spans="1:20" ht="19.5" customHeight="1">
      <c r="A67" s="326"/>
      <c r="B67" s="327"/>
      <c r="C67" s="327"/>
      <c r="D67" s="327"/>
      <c r="E67" s="327"/>
      <c r="F67" s="328"/>
      <c r="G67" s="329"/>
      <c r="H67" s="330"/>
      <c r="I67" s="331"/>
      <c r="J67" s="332"/>
      <c r="K67" s="333"/>
      <c r="L67" s="333"/>
      <c r="M67" s="333"/>
      <c r="N67" s="333"/>
      <c r="O67" s="334"/>
      <c r="P67" s="335"/>
      <c r="Q67" s="335"/>
      <c r="R67" s="335"/>
      <c r="S67" s="335"/>
      <c r="T67" s="336"/>
    </row>
    <row r="68" spans="1:20" ht="19.5" customHeight="1">
      <c r="A68" s="326"/>
      <c r="B68" s="327"/>
      <c r="C68" s="327"/>
      <c r="D68" s="327"/>
      <c r="E68" s="327"/>
      <c r="F68" s="328"/>
      <c r="G68" s="329"/>
      <c r="H68" s="330"/>
      <c r="I68" s="331"/>
      <c r="J68" s="332"/>
      <c r="K68" s="333"/>
      <c r="L68" s="333"/>
      <c r="M68" s="333"/>
      <c r="N68" s="333"/>
      <c r="O68" s="334"/>
      <c r="P68" s="335"/>
      <c r="Q68" s="335"/>
      <c r="R68" s="335"/>
      <c r="S68" s="335"/>
      <c r="T68" s="336"/>
    </row>
    <row r="69" spans="1:20" ht="19.5" customHeight="1">
      <c r="A69" s="326"/>
      <c r="B69" s="327"/>
      <c r="C69" s="327"/>
      <c r="D69" s="327"/>
      <c r="E69" s="327"/>
      <c r="F69" s="328"/>
      <c r="G69" s="329"/>
      <c r="H69" s="330"/>
      <c r="I69" s="331"/>
      <c r="J69" s="332"/>
      <c r="K69" s="333"/>
      <c r="L69" s="333"/>
      <c r="M69" s="333"/>
      <c r="N69" s="333"/>
      <c r="O69" s="334"/>
      <c r="P69" s="335"/>
      <c r="Q69" s="335"/>
      <c r="R69" s="335"/>
      <c r="S69" s="335"/>
      <c r="T69" s="336"/>
    </row>
    <row r="70" spans="1:20" ht="19.5" customHeight="1">
      <c r="A70" s="326"/>
      <c r="B70" s="327"/>
      <c r="C70" s="327"/>
      <c r="D70" s="327"/>
      <c r="E70" s="327"/>
      <c r="F70" s="328"/>
      <c r="G70" s="329"/>
      <c r="H70" s="330"/>
      <c r="I70" s="331"/>
      <c r="J70" s="332"/>
      <c r="K70" s="333"/>
      <c r="L70" s="333"/>
      <c r="M70" s="333"/>
      <c r="N70" s="333"/>
      <c r="O70" s="334"/>
      <c r="P70" s="335"/>
      <c r="Q70" s="335"/>
      <c r="R70" s="335"/>
      <c r="S70" s="335"/>
      <c r="T70" s="336"/>
    </row>
    <row r="71" spans="1:20" ht="19.5" customHeight="1">
      <c r="A71" s="326"/>
      <c r="B71" s="327"/>
      <c r="C71" s="327"/>
      <c r="D71" s="327"/>
      <c r="E71" s="327"/>
      <c r="F71" s="328"/>
      <c r="G71" s="329"/>
      <c r="H71" s="330"/>
      <c r="I71" s="331"/>
      <c r="J71" s="332"/>
      <c r="K71" s="333"/>
      <c r="L71" s="333"/>
      <c r="M71" s="333"/>
      <c r="N71" s="333"/>
      <c r="O71" s="334"/>
      <c r="P71" s="335"/>
      <c r="Q71" s="335"/>
      <c r="R71" s="335"/>
      <c r="S71" s="335"/>
      <c r="T71" s="336"/>
    </row>
    <row r="72" spans="1:20" ht="19.5" customHeight="1">
      <c r="A72" s="326"/>
      <c r="B72" s="327"/>
      <c r="C72" s="327"/>
      <c r="D72" s="327"/>
      <c r="E72" s="327"/>
      <c r="F72" s="328"/>
      <c r="G72" s="329"/>
      <c r="H72" s="330"/>
      <c r="I72" s="331"/>
      <c r="J72" s="332"/>
      <c r="K72" s="333"/>
      <c r="L72" s="333"/>
      <c r="M72" s="333"/>
      <c r="N72" s="333"/>
      <c r="O72" s="334"/>
      <c r="P72" s="335"/>
      <c r="Q72" s="335"/>
      <c r="R72" s="335"/>
      <c r="S72" s="335"/>
      <c r="T72" s="336"/>
    </row>
    <row r="73" spans="1:20" ht="19.5" customHeight="1">
      <c r="A73" s="326"/>
      <c r="B73" s="327"/>
      <c r="C73" s="327"/>
      <c r="D73" s="327"/>
      <c r="E73" s="327"/>
      <c r="F73" s="328"/>
      <c r="G73" s="329"/>
      <c r="H73" s="330"/>
      <c r="I73" s="331"/>
      <c r="J73" s="332"/>
      <c r="K73" s="333"/>
      <c r="L73" s="333"/>
      <c r="M73" s="333"/>
      <c r="N73" s="333"/>
      <c r="O73" s="334"/>
      <c r="P73" s="335"/>
      <c r="Q73" s="335"/>
      <c r="R73" s="335"/>
      <c r="S73" s="335"/>
      <c r="T73" s="336"/>
    </row>
    <row r="74" spans="1:20" ht="19.5" customHeight="1">
      <c r="A74" s="326"/>
      <c r="B74" s="327"/>
      <c r="C74" s="327"/>
      <c r="D74" s="327"/>
      <c r="E74" s="327"/>
      <c r="F74" s="328"/>
      <c r="G74" s="329"/>
      <c r="H74" s="330"/>
      <c r="I74" s="331"/>
      <c r="J74" s="332"/>
      <c r="K74" s="333"/>
      <c r="L74" s="333"/>
      <c r="M74" s="333"/>
      <c r="N74" s="333"/>
      <c r="O74" s="334"/>
      <c r="P74" s="335"/>
      <c r="Q74" s="335"/>
      <c r="R74" s="335"/>
      <c r="S74" s="335"/>
      <c r="T74" s="336"/>
    </row>
    <row r="75" spans="1:20" ht="19.5" customHeight="1">
      <c r="A75" s="326"/>
      <c r="B75" s="327"/>
      <c r="C75" s="327"/>
      <c r="D75" s="327"/>
      <c r="E75" s="327"/>
      <c r="F75" s="328"/>
      <c r="G75" s="329"/>
      <c r="H75" s="330"/>
      <c r="I75" s="331"/>
      <c r="J75" s="332"/>
      <c r="K75" s="333"/>
      <c r="L75" s="333"/>
      <c r="M75" s="333"/>
      <c r="N75" s="333"/>
      <c r="O75" s="334"/>
      <c r="P75" s="335"/>
      <c r="Q75" s="335"/>
      <c r="R75" s="335"/>
      <c r="S75" s="335"/>
      <c r="T75" s="336"/>
    </row>
    <row r="76" spans="1:20" ht="19.5" customHeight="1">
      <c r="A76" s="326"/>
      <c r="B76" s="327"/>
      <c r="C76" s="327"/>
      <c r="D76" s="327"/>
      <c r="E76" s="327"/>
      <c r="F76" s="328"/>
      <c r="G76" s="329"/>
      <c r="H76" s="330"/>
      <c r="I76" s="331"/>
      <c r="J76" s="332"/>
      <c r="K76" s="333"/>
      <c r="L76" s="333"/>
      <c r="M76" s="333"/>
      <c r="N76" s="333"/>
      <c r="O76" s="334"/>
      <c r="P76" s="335"/>
      <c r="Q76" s="335"/>
      <c r="R76" s="335"/>
      <c r="S76" s="335"/>
      <c r="T76" s="336"/>
    </row>
    <row r="77" spans="1:20" ht="19.5" customHeight="1">
      <c r="A77" s="326"/>
      <c r="B77" s="327"/>
      <c r="C77" s="327"/>
      <c r="D77" s="327"/>
      <c r="E77" s="327"/>
      <c r="F77" s="328"/>
      <c r="G77" s="329"/>
      <c r="H77" s="330"/>
      <c r="I77" s="331"/>
      <c r="J77" s="332"/>
      <c r="K77" s="333"/>
      <c r="L77" s="333"/>
      <c r="M77" s="333"/>
      <c r="N77" s="333"/>
      <c r="O77" s="334"/>
      <c r="P77" s="335"/>
      <c r="Q77" s="335"/>
      <c r="R77" s="335"/>
      <c r="S77" s="335"/>
      <c r="T77" s="336"/>
    </row>
    <row r="78" spans="1:20" ht="19.5" customHeight="1">
      <c r="A78" s="326"/>
      <c r="B78" s="327"/>
      <c r="C78" s="327"/>
      <c r="D78" s="327"/>
      <c r="E78" s="327"/>
      <c r="F78" s="328"/>
      <c r="G78" s="329"/>
      <c r="H78" s="330"/>
      <c r="I78" s="331"/>
      <c r="J78" s="332"/>
      <c r="K78" s="333"/>
      <c r="L78" s="333"/>
      <c r="M78" s="333"/>
      <c r="N78" s="333"/>
      <c r="O78" s="334"/>
      <c r="P78" s="335"/>
      <c r="Q78" s="335"/>
      <c r="R78" s="335"/>
      <c r="S78" s="335"/>
      <c r="T78" s="336"/>
    </row>
    <row r="79" spans="1:20" ht="19.5" customHeight="1">
      <c r="A79" s="326"/>
      <c r="B79" s="327"/>
      <c r="C79" s="327"/>
      <c r="D79" s="327"/>
      <c r="E79" s="327"/>
      <c r="F79" s="328"/>
      <c r="G79" s="329"/>
      <c r="H79" s="330"/>
      <c r="I79" s="331"/>
      <c r="J79" s="332"/>
      <c r="K79" s="333"/>
      <c r="L79" s="333"/>
      <c r="M79" s="333"/>
      <c r="N79" s="333"/>
      <c r="O79" s="334"/>
      <c r="P79" s="335"/>
      <c r="Q79" s="335"/>
      <c r="R79" s="335"/>
      <c r="S79" s="335"/>
      <c r="T79" s="336"/>
    </row>
    <row r="80" spans="1:20" ht="19.5" customHeight="1">
      <c r="A80" s="326"/>
      <c r="B80" s="327"/>
      <c r="C80" s="327"/>
      <c r="D80" s="327"/>
      <c r="E80" s="327"/>
      <c r="F80" s="328"/>
      <c r="G80" s="329"/>
      <c r="H80" s="330"/>
      <c r="I80" s="331"/>
      <c r="J80" s="332"/>
      <c r="K80" s="333"/>
      <c r="L80" s="333"/>
      <c r="M80" s="333"/>
      <c r="N80" s="333"/>
      <c r="O80" s="334"/>
      <c r="P80" s="335"/>
      <c r="Q80" s="335"/>
      <c r="R80" s="335"/>
      <c r="S80" s="335"/>
      <c r="T80" s="336"/>
    </row>
    <row r="81" spans="1:20" ht="19.5" customHeight="1">
      <c r="A81" s="326"/>
      <c r="B81" s="327"/>
      <c r="C81" s="327"/>
      <c r="D81" s="327"/>
      <c r="E81" s="327"/>
      <c r="F81" s="328"/>
      <c r="G81" s="329"/>
      <c r="H81" s="330"/>
      <c r="I81" s="331"/>
      <c r="J81" s="332"/>
      <c r="K81" s="333"/>
      <c r="L81" s="333"/>
      <c r="M81" s="333"/>
      <c r="N81" s="333"/>
      <c r="O81" s="334"/>
      <c r="P81" s="335"/>
      <c r="Q81" s="335"/>
      <c r="R81" s="335"/>
      <c r="S81" s="335"/>
      <c r="T81" s="336"/>
    </row>
    <row r="82" spans="1:20" ht="19.5" customHeight="1">
      <c r="A82" s="326"/>
      <c r="B82" s="327"/>
      <c r="C82" s="327"/>
      <c r="D82" s="327"/>
      <c r="E82" s="327"/>
      <c r="F82" s="328"/>
      <c r="G82" s="329"/>
      <c r="H82" s="330"/>
      <c r="I82" s="331"/>
      <c r="J82" s="332"/>
      <c r="K82" s="333"/>
      <c r="L82" s="333"/>
      <c r="M82" s="333"/>
      <c r="N82" s="333"/>
      <c r="O82" s="334"/>
      <c r="P82" s="335"/>
      <c r="Q82" s="335"/>
      <c r="R82" s="335"/>
      <c r="S82" s="335"/>
      <c r="T82" s="336"/>
    </row>
    <row r="83" spans="1:20" ht="19.5" customHeight="1">
      <c r="A83" s="326"/>
      <c r="B83" s="327"/>
      <c r="C83" s="327"/>
      <c r="D83" s="327"/>
      <c r="E83" s="327"/>
      <c r="F83" s="328"/>
      <c r="G83" s="329"/>
      <c r="H83" s="330"/>
      <c r="I83" s="331"/>
      <c r="J83" s="332"/>
      <c r="K83" s="333"/>
      <c r="L83" s="333"/>
      <c r="M83" s="333"/>
      <c r="N83" s="333"/>
      <c r="O83" s="334"/>
      <c r="P83" s="335"/>
      <c r="Q83" s="335"/>
      <c r="R83" s="335"/>
      <c r="S83" s="335"/>
      <c r="T83" s="336"/>
    </row>
    <row r="84" spans="1:20" ht="19.5" customHeight="1">
      <c r="A84" s="326"/>
      <c r="B84" s="327"/>
      <c r="C84" s="327"/>
      <c r="D84" s="327"/>
      <c r="E84" s="327"/>
      <c r="F84" s="328"/>
      <c r="G84" s="329"/>
      <c r="H84" s="330"/>
      <c r="I84" s="331"/>
      <c r="J84" s="332"/>
      <c r="K84" s="333"/>
      <c r="L84" s="333"/>
      <c r="M84" s="333"/>
      <c r="N84" s="333"/>
      <c r="O84" s="334"/>
      <c r="P84" s="335"/>
      <c r="Q84" s="335"/>
      <c r="R84" s="335"/>
      <c r="S84" s="335"/>
      <c r="T84" s="336"/>
    </row>
    <row r="85" spans="1:20" ht="19.5" customHeight="1">
      <c r="A85" s="326"/>
      <c r="B85" s="327"/>
      <c r="C85" s="327"/>
      <c r="D85" s="327"/>
      <c r="E85" s="327"/>
      <c r="F85" s="328"/>
      <c r="G85" s="329"/>
      <c r="H85" s="330"/>
      <c r="I85" s="331"/>
      <c r="J85" s="332"/>
      <c r="K85" s="333"/>
      <c r="L85" s="333"/>
      <c r="M85" s="333"/>
      <c r="N85" s="333"/>
      <c r="O85" s="334"/>
      <c r="P85" s="335"/>
      <c r="Q85" s="335"/>
      <c r="R85" s="335"/>
      <c r="S85" s="335"/>
      <c r="T85" s="336"/>
    </row>
    <row r="86" spans="1:20" ht="19.5" customHeight="1">
      <c r="A86" s="326"/>
      <c r="B86" s="327"/>
      <c r="C86" s="327"/>
      <c r="D86" s="327"/>
      <c r="E86" s="327"/>
      <c r="F86" s="328"/>
      <c r="G86" s="329"/>
      <c r="H86" s="330"/>
      <c r="I86" s="331"/>
      <c r="J86" s="332"/>
      <c r="K86" s="333"/>
      <c r="L86" s="333"/>
      <c r="M86" s="333"/>
      <c r="N86" s="333"/>
      <c r="O86" s="334"/>
      <c r="P86" s="335"/>
      <c r="Q86" s="335"/>
      <c r="R86" s="335"/>
      <c r="S86" s="335"/>
      <c r="T86" s="336"/>
    </row>
    <row r="87" spans="1:20" ht="19.5" customHeight="1">
      <c r="A87" s="326"/>
      <c r="B87" s="327"/>
      <c r="C87" s="327"/>
      <c r="D87" s="327"/>
      <c r="E87" s="327"/>
      <c r="F87" s="328"/>
      <c r="G87" s="329"/>
      <c r="H87" s="330"/>
      <c r="I87" s="331"/>
      <c r="J87" s="332"/>
      <c r="K87" s="333"/>
      <c r="L87" s="333"/>
      <c r="M87" s="333"/>
      <c r="N87" s="333"/>
      <c r="O87" s="334"/>
      <c r="P87" s="335"/>
      <c r="Q87" s="335"/>
      <c r="R87" s="335"/>
      <c r="S87" s="335"/>
      <c r="T87" s="336"/>
    </row>
    <row r="88" spans="1:20" ht="19.5" customHeight="1">
      <c r="A88" s="326"/>
      <c r="B88" s="327"/>
      <c r="C88" s="327"/>
      <c r="D88" s="327"/>
      <c r="E88" s="327"/>
      <c r="F88" s="328"/>
      <c r="G88" s="329"/>
      <c r="H88" s="330"/>
      <c r="I88" s="331"/>
      <c r="J88" s="332"/>
      <c r="K88" s="333"/>
      <c r="L88" s="333"/>
      <c r="M88" s="333"/>
      <c r="N88" s="333"/>
      <c r="O88" s="334"/>
      <c r="P88" s="335"/>
      <c r="Q88" s="335"/>
      <c r="R88" s="335"/>
      <c r="S88" s="335"/>
      <c r="T88" s="336"/>
    </row>
    <row r="89" spans="1:20" ht="19.5" customHeight="1">
      <c r="A89" s="326"/>
      <c r="B89" s="327"/>
      <c r="C89" s="327"/>
      <c r="D89" s="327"/>
      <c r="E89" s="327"/>
      <c r="F89" s="328"/>
      <c r="G89" s="329"/>
      <c r="H89" s="330"/>
      <c r="I89" s="331"/>
      <c r="J89" s="332"/>
      <c r="K89" s="333"/>
      <c r="L89" s="333"/>
      <c r="M89" s="333"/>
      <c r="N89" s="333"/>
      <c r="O89" s="334"/>
      <c r="P89" s="335"/>
      <c r="Q89" s="335"/>
      <c r="R89" s="335"/>
      <c r="S89" s="335"/>
      <c r="T89" s="336"/>
    </row>
    <row r="90" spans="1:20" ht="19.5" customHeight="1">
      <c r="A90" s="326"/>
      <c r="B90" s="327"/>
      <c r="C90" s="327"/>
      <c r="D90" s="327"/>
      <c r="E90" s="327"/>
      <c r="F90" s="328"/>
      <c r="G90" s="329"/>
      <c r="H90" s="330"/>
      <c r="I90" s="331"/>
      <c r="J90" s="332"/>
      <c r="K90" s="333"/>
      <c r="L90" s="333"/>
      <c r="M90" s="333"/>
      <c r="N90" s="333"/>
      <c r="O90" s="334"/>
      <c r="P90" s="335"/>
      <c r="Q90" s="335"/>
      <c r="R90" s="335"/>
      <c r="S90" s="335"/>
      <c r="T90" s="336"/>
    </row>
    <row r="91" spans="1:20" ht="19.5" customHeight="1">
      <c r="A91" s="326"/>
      <c r="B91" s="327"/>
      <c r="C91" s="327"/>
      <c r="D91" s="327"/>
      <c r="E91" s="327"/>
      <c r="F91" s="328"/>
      <c r="G91" s="329"/>
      <c r="H91" s="330"/>
      <c r="I91" s="331"/>
      <c r="J91" s="332"/>
      <c r="K91" s="333"/>
      <c r="L91" s="333"/>
      <c r="M91" s="333"/>
      <c r="N91" s="333"/>
      <c r="O91" s="334"/>
      <c r="P91" s="335"/>
      <c r="Q91" s="335"/>
      <c r="R91" s="335"/>
      <c r="S91" s="335"/>
      <c r="T91" s="336"/>
    </row>
    <row r="92" spans="1:20" ht="19.5" customHeight="1">
      <c r="A92" s="326"/>
      <c r="B92" s="327"/>
      <c r="C92" s="327"/>
      <c r="D92" s="327"/>
      <c r="E92" s="327"/>
      <c r="F92" s="328"/>
      <c r="G92" s="329"/>
      <c r="H92" s="330"/>
      <c r="I92" s="331"/>
      <c r="J92" s="332"/>
      <c r="K92" s="333"/>
      <c r="L92" s="333"/>
      <c r="M92" s="333"/>
      <c r="N92" s="333"/>
      <c r="O92" s="334"/>
      <c r="P92" s="335"/>
      <c r="Q92" s="335"/>
      <c r="R92" s="335"/>
      <c r="S92" s="335"/>
      <c r="T92" s="336"/>
    </row>
    <row r="93" spans="1:20" ht="19.5" customHeight="1">
      <c r="A93" s="326"/>
      <c r="B93" s="327"/>
      <c r="C93" s="327"/>
      <c r="D93" s="327"/>
      <c r="E93" s="327"/>
      <c r="F93" s="328"/>
      <c r="G93" s="329"/>
      <c r="H93" s="330"/>
      <c r="I93" s="331"/>
      <c r="J93" s="332"/>
      <c r="K93" s="333"/>
      <c r="L93" s="333"/>
      <c r="M93" s="333"/>
      <c r="N93" s="333"/>
      <c r="O93" s="334"/>
      <c r="P93" s="335"/>
      <c r="Q93" s="335"/>
      <c r="R93" s="335"/>
      <c r="S93" s="335"/>
      <c r="T93" s="336"/>
    </row>
    <row r="94" spans="1:20" ht="19.5" customHeight="1">
      <c r="A94" s="326"/>
      <c r="B94" s="327"/>
      <c r="C94" s="327"/>
      <c r="D94" s="327"/>
      <c r="E94" s="327"/>
      <c r="F94" s="328"/>
      <c r="G94" s="329"/>
      <c r="H94" s="330"/>
      <c r="I94" s="331"/>
      <c r="J94" s="332"/>
      <c r="K94" s="333"/>
      <c r="L94" s="333"/>
      <c r="M94" s="333"/>
      <c r="N94" s="333"/>
      <c r="O94" s="334"/>
      <c r="P94" s="335"/>
      <c r="Q94" s="335"/>
      <c r="R94" s="335"/>
      <c r="S94" s="335"/>
      <c r="T94" s="336"/>
    </row>
    <row r="95" spans="1:20" ht="19.5" customHeight="1">
      <c r="A95" s="326"/>
      <c r="B95" s="327"/>
      <c r="C95" s="327"/>
      <c r="D95" s="327"/>
      <c r="E95" s="327"/>
      <c r="F95" s="328"/>
      <c r="G95" s="329"/>
      <c r="H95" s="330"/>
      <c r="I95" s="331"/>
      <c r="J95" s="332"/>
      <c r="K95" s="333"/>
      <c r="L95" s="333"/>
      <c r="M95" s="333"/>
      <c r="N95" s="333"/>
      <c r="O95" s="334"/>
      <c r="P95" s="335"/>
      <c r="Q95" s="335"/>
      <c r="R95" s="335"/>
      <c r="S95" s="335"/>
      <c r="T95" s="336"/>
    </row>
    <row r="96" spans="1:20" ht="12.75">
      <c r="A96" s="243" t="s">
        <v>85</v>
      </c>
      <c r="B96" s="244"/>
      <c r="C96" s="244"/>
      <c r="D96" s="244"/>
      <c r="E96" s="244"/>
      <c r="F96" s="244"/>
      <c r="G96" s="244"/>
      <c r="H96" s="245"/>
      <c r="I96" s="266" t="s">
        <v>59</v>
      </c>
      <c r="J96" s="267"/>
      <c r="K96" s="259"/>
      <c r="L96" s="260"/>
      <c r="M96" s="259"/>
      <c r="N96" s="260"/>
      <c r="O96" s="253"/>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R27:T27"/>
    <mergeCell ref="A31:Q31"/>
    <mergeCell ref="A27:C27"/>
    <mergeCell ref="D27:F27"/>
    <mergeCell ref="G27:I27"/>
    <mergeCell ref="J27:L27"/>
    <mergeCell ref="M27:Q27"/>
    <mergeCell ref="A28:C28"/>
    <mergeCell ref="D28:F28"/>
    <mergeCell ref="G28:I28"/>
    <mergeCell ref="M20:Q20"/>
    <mergeCell ref="M21:Q21"/>
    <mergeCell ref="M22:Q22"/>
    <mergeCell ref="A12:T12"/>
    <mergeCell ref="A13:T13"/>
    <mergeCell ref="C14:H14"/>
    <mergeCell ref="C15:H15"/>
    <mergeCell ref="A1:D4"/>
    <mergeCell ref="E1:O5"/>
    <mergeCell ref="P1:T1"/>
    <mergeCell ref="P2:T2"/>
    <mergeCell ref="P3:T3"/>
    <mergeCell ref="P4:T4"/>
    <mergeCell ref="A5:D5"/>
    <mergeCell ref="P5:T5"/>
    <mergeCell ref="A6:H6"/>
    <mergeCell ref="I6:L6"/>
    <mergeCell ref="R6:T6"/>
    <mergeCell ref="A7:H7"/>
    <mergeCell ref="I7:L7"/>
    <mergeCell ref="R7:T8"/>
    <mergeCell ref="A8:H8"/>
    <mergeCell ref="I8:L8"/>
    <mergeCell ref="M7:Q8"/>
    <mergeCell ref="M6:Q6"/>
    <mergeCell ref="A9:H9"/>
    <mergeCell ref="I9:L9"/>
    <mergeCell ref="R9:T11"/>
    <mergeCell ref="A10:F10"/>
    <mergeCell ref="G10:H10"/>
    <mergeCell ref="I10:L10"/>
    <mergeCell ref="A11:F11"/>
    <mergeCell ref="G11:H11"/>
    <mergeCell ref="I11:L11"/>
    <mergeCell ref="M9:Q11"/>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A23:C23"/>
    <mergeCell ref="D23:F23"/>
    <mergeCell ref="G23:I23"/>
    <mergeCell ref="J23:L23"/>
    <mergeCell ref="R23:T23"/>
    <mergeCell ref="M23:Q23"/>
    <mergeCell ref="A24:C24"/>
    <mergeCell ref="D24:F24"/>
    <mergeCell ref="G24:I24"/>
    <mergeCell ref="J24:L24"/>
    <mergeCell ref="R24:T24"/>
    <mergeCell ref="M24:Q24"/>
    <mergeCell ref="A25:C25"/>
    <mergeCell ref="D25:F25"/>
    <mergeCell ref="G25:I25"/>
    <mergeCell ref="J25:L25"/>
    <mergeCell ref="R25:T25"/>
    <mergeCell ref="M25:Q25"/>
    <mergeCell ref="A26:C26"/>
    <mergeCell ref="D26:F26"/>
    <mergeCell ref="G26:I26"/>
    <mergeCell ref="J26:L26"/>
    <mergeCell ref="R26:T26"/>
    <mergeCell ref="M26:Q26"/>
    <mergeCell ref="J28:L28"/>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20.xml><?xml version="1.0" encoding="utf-8"?>
<worksheet xmlns="http://schemas.openxmlformats.org/spreadsheetml/2006/main" xmlns:r="http://schemas.openxmlformats.org/officeDocument/2006/relationships">
  <sheetPr>
    <tabColor indexed="43"/>
    <pageSetUpPr fitToPage="1"/>
  </sheetPr>
  <dimension ref="A1:S103"/>
  <sheetViews>
    <sheetView zoomScale="81" zoomScaleNormal="81" zoomScalePageLayoutView="0" workbookViewId="0" topLeftCell="A10">
      <selection activeCell="A7" sqref="A7:H7"/>
    </sheetView>
  </sheetViews>
  <sheetFormatPr defaultColWidth="9.140625" defaultRowHeight="12.75"/>
  <cols>
    <col min="1" max="1" width="6.7109375" style="0" customWidth="1"/>
    <col min="2" max="2" width="6.421875" style="0" customWidth="1"/>
    <col min="3" max="5" width="5.7109375" style="0" customWidth="1"/>
    <col min="6" max="6" width="6.7109375" style="0" customWidth="1"/>
    <col min="7" max="7" width="5.7109375" style="0" customWidth="1"/>
    <col min="8" max="9" width="6.7109375" style="0" customWidth="1"/>
    <col min="10" max="10" width="8.8515625" style="0" customWidth="1"/>
    <col min="11" max="11" width="8.57421875" style="0" customWidth="1"/>
    <col min="12" max="12" width="10.28125" style="0" customWidth="1"/>
    <col min="13" max="13" width="9.28125" style="0" customWidth="1"/>
    <col min="14" max="14" width="10.140625" style="0" customWidth="1"/>
    <col min="15" max="16" width="9.57421875" style="0" customWidth="1"/>
    <col min="17" max="17" width="7.8515625" style="0" customWidth="1"/>
    <col min="18" max="18" width="7.28125" style="0" customWidth="1"/>
  </cols>
  <sheetData>
    <row r="1" spans="1:18" ht="12.75" customHeight="1">
      <c r="A1" s="602" t="s">
        <v>0</v>
      </c>
      <c r="B1" s="603"/>
      <c r="C1" s="603"/>
      <c r="D1" s="604"/>
      <c r="E1" s="105" t="s">
        <v>115</v>
      </c>
      <c r="F1" s="105"/>
      <c r="G1" s="105"/>
      <c r="H1" s="105"/>
      <c r="I1" s="105"/>
      <c r="J1" s="105"/>
      <c r="K1" s="105"/>
      <c r="L1" s="105"/>
      <c r="M1" s="105"/>
      <c r="N1" s="105"/>
      <c r="O1" s="611" t="s">
        <v>121</v>
      </c>
      <c r="P1" s="612"/>
      <c r="Q1" s="612"/>
      <c r="R1" s="613"/>
    </row>
    <row r="2" spans="1:18" ht="12.75" customHeight="1">
      <c r="A2" s="605"/>
      <c r="B2" s="606"/>
      <c r="C2" s="606"/>
      <c r="D2" s="607"/>
      <c r="E2" s="105"/>
      <c r="F2" s="105"/>
      <c r="G2" s="105"/>
      <c r="H2" s="105"/>
      <c r="I2" s="105"/>
      <c r="J2" s="105"/>
      <c r="K2" s="105"/>
      <c r="L2" s="105"/>
      <c r="M2" s="105"/>
      <c r="N2" s="105"/>
      <c r="O2" s="614" t="s">
        <v>190</v>
      </c>
      <c r="P2" s="615"/>
      <c r="Q2" s="615"/>
      <c r="R2" s="616"/>
    </row>
    <row r="3" spans="1:18" ht="12.75" customHeight="1">
      <c r="A3" s="605"/>
      <c r="B3" s="606"/>
      <c r="C3" s="606"/>
      <c r="D3" s="607"/>
      <c r="E3" s="105"/>
      <c r="F3" s="105"/>
      <c r="G3" s="105"/>
      <c r="H3" s="105"/>
      <c r="I3" s="105"/>
      <c r="J3" s="105"/>
      <c r="K3" s="105"/>
      <c r="L3" s="105"/>
      <c r="M3" s="105"/>
      <c r="N3" s="105"/>
      <c r="O3" s="617" t="s">
        <v>1</v>
      </c>
      <c r="P3" s="618"/>
      <c r="Q3" s="618"/>
      <c r="R3" s="619"/>
    </row>
    <row r="4" spans="1:18" ht="13.5" customHeight="1">
      <c r="A4" s="608"/>
      <c r="B4" s="609"/>
      <c r="C4" s="609"/>
      <c r="D4" s="610"/>
      <c r="E4" s="105"/>
      <c r="F4" s="105"/>
      <c r="G4" s="105"/>
      <c r="H4" s="105"/>
      <c r="I4" s="105"/>
      <c r="J4" s="105"/>
      <c r="K4" s="105"/>
      <c r="L4" s="105"/>
      <c r="M4" s="105"/>
      <c r="N4" s="105"/>
      <c r="O4" s="620" t="s">
        <v>2</v>
      </c>
      <c r="P4" s="621"/>
      <c r="Q4" s="621"/>
      <c r="R4" s="622"/>
    </row>
    <row r="5" spans="1:18" ht="5.25" customHeight="1">
      <c r="A5" s="550"/>
      <c r="B5" s="550"/>
      <c r="C5" s="550"/>
      <c r="D5" s="550"/>
      <c r="E5" s="106"/>
      <c r="F5" s="106"/>
      <c r="G5" s="106"/>
      <c r="H5" s="106"/>
      <c r="I5" s="106"/>
      <c r="J5" s="106"/>
      <c r="K5" s="106"/>
      <c r="L5" s="106"/>
      <c r="M5" s="106"/>
      <c r="N5" s="106"/>
      <c r="O5" s="550"/>
      <c r="P5" s="550"/>
      <c r="Q5" s="550"/>
      <c r="R5" s="550"/>
    </row>
    <row r="6" spans="1:18" ht="10.5" customHeight="1">
      <c r="A6" s="582" t="s">
        <v>3</v>
      </c>
      <c r="B6" s="583"/>
      <c r="C6" s="583"/>
      <c r="D6" s="583"/>
      <c r="E6" s="583"/>
      <c r="F6" s="583"/>
      <c r="G6" s="583"/>
      <c r="H6" s="584"/>
      <c r="I6" s="582" t="s">
        <v>6</v>
      </c>
      <c r="J6" s="583"/>
      <c r="K6" s="583"/>
      <c r="L6" s="584"/>
      <c r="M6" s="585" t="s">
        <v>8</v>
      </c>
      <c r="N6" s="586"/>
      <c r="O6" s="587"/>
      <c r="P6" s="588" t="s">
        <v>9</v>
      </c>
      <c r="Q6" s="588"/>
      <c r="R6" s="589"/>
    </row>
    <row r="7" spans="1:18" ht="21" customHeight="1" thickBot="1">
      <c r="A7" s="90"/>
      <c r="B7" s="91"/>
      <c r="C7" s="91"/>
      <c r="D7" s="91"/>
      <c r="E7" s="91"/>
      <c r="F7" s="91"/>
      <c r="G7" s="91"/>
      <c r="H7" s="92"/>
      <c r="I7" s="69"/>
      <c r="J7" s="70"/>
      <c r="K7" s="70"/>
      <c r="L7" s="71"/>
      <c r="M7" s="667"/>
      <c r="N7" s="668"/>
      <c r="O7" s="669"/>
      <c r="P7" s="673" t="s">
        <v>122</v>
      </c>
      <c r="Q7" s="674"/>
      <c r="R7" s="675"/>
    </row>
    <row r="8" spans="1:18" ht="10.5" customHeight="1">
      <c r="A8" s="679" t="s">
        <v>4</v>
      </c>
      <c r="B8" s="680"/>
      <c r="C8" s="680"/>
      <c r="D8" s="680"/>
      <c r="E8" s="680"/>
      <c r="F8" s="680"/>
      <c r="G8" s="680"/>
      <c r="H8" s="681"/>
      <c r="I8" s="679" t="s">
        <v>7</v>
      </c>
      <c r="J8" s="680"/>
      <c r="K8" s="680"/>
      <c r="L8" s="681"/>
      <c r="M8" s="670"/>
      <c r="N8" s="671"/>
      <c r="O8" s="672"/>
      <c r="P8" s="676"/>
      <c r="Q8" s="677"/>
      <c r="R8" s="678"/>
    </row>
    <row r="9" spans="1:18" ht="21" customHeight="1" thickBot="1">
      <c r="A9" s="90"/>
      <c r="B9" s="91"/>
      <c r="C9" s="91"/>
      <c r="D9" s="91"/>
      <c r="E9" s="91"/>
      <c r="F9" s="91"/>
      <c r="G9" s="91"/>
      <c r="H9" s="92"/>
      <c r="I9" s="69"/>
      <c r="J9" s="70"/>
      <c r="K9" s="70"/>
      <c r="L9" s="71"/>
      <c r="M9" s="602" t="s">
        <v>39</v>
      </c>
      <c r="N9" s="603"/>
      <c r="O9" s="604"/>
      <c r="P9" s="686" t="s">
        <v>84</v>
      </c>
      <c r="Q9" s="686"/>
      <c r="R9" s="686"/>
    </row>
    <row r="10" spans="1:18" ht="10.5" customHeight="1" thickBot="1">
      <c r="A10" s="582" t="s">
        <v>73</v>
      </c>
      <c r="B10" s="583"/>
      <c r="C10" s="583"/>
      <c r="D10" s="583"/>
      <c r="E10" s="583"/>
      <c r="F10" s="583"/>
      <c r="G10" s="684" t="s">
        <v>74</v>
      </c>
      <c r="H10" s="685"/>
      <c r="I10" s="679" t="s">
        <v>5</v>
      </c>
      <c r="J10" s="680"/>
      <c r="K10" s="680"/>
      <c r="L10" s="681"/>
      <c r="M10" s="605"/>
      <c r="N10" s="606"/>
      <c r="O10" s="607"/>
      <c r="P10" s="687"/>
      <c r="Q10" s="687"/>
      <c r="R10" s="687"/>
    </row>
    <row r="11" spans="1:18" ht="21" customHeight="1">
      <c r="A11" s="69"/>
      <c r="B11" s="70"/>
      <c r="C11" s="70"/>
      <c r="D11" s="70"/>
      <c r="E11" s="70"/>
      <c r="F11" s="70"/>
      <c r="G11" s="70"/>
      <c r="H11" s="71"/>
      <c r="I11" s="66"/>
      <c r="J11" s="67"/>
      <c r="K11" s="67"/>
      <c r="L11" s="68"/>
      <c r="M11" s="608"/>
      <c r="N11" s="609"/>
      <c r="O11" s="610"/>
      <c r="P11" s="688"/>
      <c r="Q11" s="688"/>
      <c r="R11" s="688"/>
    </row>
    <row r="12" spans="1:18" ht="7.5" customHeight="1">
      <c r="A12" s="550"/>
      <c r="B12" s="550"/>
      <c r="C12" s="550"/>
      <c r="D12" s="550"/>
      <c r="E12" s="550"/>
      <c r="F12" s="550"/>
      <c r="G12" s="550"/>
      <c r="H12" s="550"/>
      <c r="I12" s="550"/>
      <c r="J12" s="550"/>
      <c r="K12" s="550"/>
      <c r="L12" s="550"/>
      <c r="M12" s="550"/>
      <c r="N12" s="550"/>
      <c r="O12" s="550"/>
      <c r="P12" s="550"/>
      <c r="Q12" s="550"/>
      <c r="R12" s="550"/>
    </row>
    <row r="13" spans="1:18" ht="31.5" customHeight="1">
      <c r="A13" s="551" t="s">
        <v>10</v>
      </c>
      <c r="B13" s="552"/>
      <c r="C13" s="552"/>
      <c r="D13" s="552"/>
      <c r="E13" s="552"/>
      <c r="F13" s="552"/>
      <c r="G13" s="552"/>
      <c r="H13" s="552"/>
      <c r="I13" s="552"/>
      <c r="J13" s="552"/>
      <c r="K13" s="552"/>
      <c r="L13" s="552"/>
      <c r="M13" s="552"/>
      <c r="N13" s="552"/>
      <c r="O13" s="552"/>
      <c r="P13" s="552"/>
      <c r="Q13" s="552"/>
      <c r="R13" s="553"/>
    </row>
    <row r="14" spans="1:18" ht="16.5" customHeight="1">
      <c r="A14" s="18" t="s">
        <v>11</v>
      </c>
      <c r="B14" s="19" t="s">
        <v>12</v>
      </c>
      <c r="C14" s="554" t="s">
        <v>76</v>
      </c>
      <c r="D14" s="555"/>
      <c r="E14" s="555"/>
      <c r="F14" s="555"/>
      <c r="G14" s="555"/>
      <c r="H14" s="556"/>
      <c r="I14" s="19" t="s">
        <v>13</v>
      </c>
      <c r="J14" s="19" t="s">
        <v>14</v>
      </c>
      <c r="K14" s="19" t="s">
        <v>15</v>
      </c>
      <c r="L14" s="19" t="s">
        <v>16</v>
      </c>
      <c r="M14" s="19" t="s">
        <v>17</v>
      </c>
      <c r="N14" s="694" t="s">
        <v>20</v>
      </c>
      <c r="O14" s="695"/>
      <c r="P14" s="19" t="s">
        <v>18</v>
      </c>
      <c r="Q14" s="19" t="s">
        <v>19</v>
      </c>
      <c r="R14" s="20" t="s">
        <v>77</v>
      </c>
    </row>
    <row r="15" spans="1:18" ht="36" customHeight="1">
      <c r="A15" s="10"/>
      <c r="B15" s="14" t="s">
        <v>21</v>
      </c>
      <c r="C15" s="557" t="s">
        <v>117</v>
      </c>
      <c r="D15" s="558"/>
      <c r="E15" s="558"/>
      <c r="F15" s="558"/>
      <c r="G15" s="558"/>
      <c r="H15" s="559"/>
      <c r="I15" s="15">
        <v>45078</v>
      </c>
      <c r="J15" s="21" t="s">
        <v>183</v>
      </c>
      <c r="K15" s="21" t="s">
        <v>168</v>
      </c>
      <c r="L15" s="21" t="s">
        <v>191</v>
      </c>
      <c r="M15" s="21" t="s">
        <v>99</v>
      </c>
      <c r="N15" s="321" t="s">
        <v>172</v>
      </c>
      <c r="O15" s="322"/>
      <c r="P15" s="21" t="s">
        <v>167</v>
      </c>
      <c r="Q15" s="17" t="s">
        <v>97</v>
      </c>
      <c r="R15" s="22" t="s">
        <v>94</v>
      </c>
    </row>
    <row r="16" spans="1:18" ht="36" customHeight="1">
      <c r="A16" s="10"/>
      <c r="B16" s="14" t="s">
        <v>22</v>
      </c>
      <c r="C16" s="557" t="s">
        <v>24</v>
      </c>
      <c r="D16" s="558"/>
      <c r="E16" s="558"/>
      <c r="F16" s="558"/>
      <c r="G16" s="558"/>
      <c r="H16" s="559"/>
      <c r="I16" s="15">
        <f>I15</f>
        <v>45078</v>
      </c>
      <c r="J16" s="21" t="s">
        <v>183</v>
      </c>
      <c r="K16" s="21" t="s">
        <v>168</v>
      </c>
      <c r="L16" s="21" t="s">
        <v>191</v>
      </c>
      <c r="M16" s="21" t="s">
        <v>99</v>
      </c>
      <c r="N16" s="321" t="s">
        <v>172</v>
      </c>
      <c r="O16" s="322"/>
      <c r="P16" s="21" t="s">
        <v>167</v>
      </c>
      <c r="Q16" s="17" t="s">
        <v>97</v>
      </c>
      <c r="R16" s="22" t="s">
        <v>94</v>
      </c>
    </row>
    <row r="17" spans="1:18" ht="36" customHeight="1">
      <c r="A17" s="25"/>
      <c r="B17" s="23" t="s">
        <v>23</v>
      </c>
      <c r="C17" s="560" t="s">
        <v>25</v>
      </c>
      <c r="D17" s="561"/>
      <c r="E17" s="561"/>
      <c r="F17" s="561"/>
      <c r="G17" s="561"/>
      <c r="H17" s="562"/>
      <c r="I17" s="15">
        <f>I15</f>
        <v>45078</v>
      </c>
      <c r="J17" s="21" t="s">
        <v>183</v>
      </c>
      <c r="K17" s="21" t="s">
        <v>168</v>
      </c>
      <c r="L17" s="21" t="s">
        <v>191</v>
      </c>
      <c r="M17" s="21" t="s">
        <v>99</v>
      </c>
      <c r="N17" s="321" t="s">
        <v>172</v>
      </c>
      <c r="O17" s="322"/>
      <c r="P17" s="21" t="s">
        <v>167</v>
      </c>
      <c r="Q17" s="17" t="s">
        <v>97</v>
      </c>
      <c r="R17" s="22" t="s">
        <v>94</v>
      </c>
    </row>
    <row r="18" spans="1:18" ht="7.5" customHeight="1" thickBot="1">
      <c r="A18" s="533"/>
      <c r="B18" s="534"/>
      <c r="C18" s="534"/>
      <c r="D18" s="534"/>
      <c r="E18" s="534"/>
      <c r="F18" s="534"/>
      <c r="G18" s="534"/>
      <c r="H18" s="534"/>
      <c r="I18" s="534"/>
      <c r="J18" s="534"/>
      <c r="K18" s="534"/>
      <c r="L18" s="534"/>
      <c r="M18" s="534"/>
      <c r="N18" s="534"/>
      <c r="O18" s="534"/>
      <c r="P18" s="534"/>
      <c r="Q18" s="534"/>
      <c r="R18" s="535"/>
    </row>
    <row r="19" spans="1:19" ht="18.75" customHeight="1" thickBot="1">
      <c r="A19" s="107" t="s">
        <v>72</v>
      </c>
      <c r="B19" s="108"/>
      <c r="C19" s="108"/>
      <c r="D19" s="108"/>
      <c r="E19" s="108"/>
      <c r="F19" s="109"/>
      <c r="G19" s="121">
        <f>SUM(L87)</f>
        <v>0</v>
      </c>
      <c r="H19" s="122"/>
      <c r="I19" s="123" t="s">
        <v>75</v>
      </c>
      <c r="J19" s="124"/>
      <c r="K19" s="124"/>
      <c r="L19" s="125"/>
      <c r="M19" s="8">
        <f>SUM(M87)</f>
        <v>0</v>
      </c>
      <c r="N19" s="123" t="s">
        <v>71</v>
      </c>
      <c r="O19" s="124"/>
      <c r="P19" s="124"/>
      <c r="Q19" s="691">
        <f>SUM(P87)</f>
        <v>0</v>
      </c>
      <c r="R19" s="692"/>
      <c r="S19" s="45"/>
    </row>
    <row r="20" spans="1:18" ht="35.25" customHeight="1">
      <c r="A20" s="547" t="s">
        <v>26</v>
      </c>
      <c r="B20" s="548"/>
      <c r="C20" s="548"/>
      <c r="D20" s="549" t="s">
        <v>27</v>
      </c>
      <c r="E20" s="549"/>
      <c r="F20" s="549"/>
      <c r="G20" s="528" t="s">
        <v>80</v>
      </c>
      <c r="H20" s="528"/>
      <c r="I20" s="528"/>
      <c r="J20" s="528" t="s">
        <v>28</v>
      </c>
      <c r="K20" s="528"/>
      <c r="L20" s="528"/>
      <c r="M20" s="528" t="s">
        <v>29</v>
      </c>
      <c r="N20" s="528"/>
      <c r="O20" s="528"/>
      <c r="P20" s="528" t="s">
        <v>30</v>
      </c>
      <c r="Q20" s="528"/>
      <c r="R20" s="529"/>
    </row>
    <row r="21" spans="1:18" ht="25.5" customHeight="1">
      <c r="A21" s="682" t="s">
        <v>31</v>
      </c>
      <c r="B21" s="683"/>
      <c r="C21" s="683"/>
      <c r="D21" s="160">
        <v>8.81</v>
      </c>
      <c r="E21" s="161"/>
      <c r="F21" s="162"/>
      <c r="G21" s="519" t="s">
        <v>69</v>
      </c>
      <c r="H21" s="520"/>
      <c r="I21" s="520"/>
      <c r="J21" s="127">
        <f>G19*D21</f>
        <v>0</v>
      </c>
      <c r="K21" s="128"/>
      <c r="L21" s="130"/>
      <c r="M21" s="720"/>
      <c r="N21" s="721"/>
      <c r="O21" s="722"/>
      <c r="P21" s="127">
        <f aca="true" t="shared" si="0" ref="P21:P28">SUM(J21:O21)</f>
        <v>0</v>
      </c>
      <c r="Q21" s="128"/>
      <c r="R21" s="129"/>
    </row>
    <row r="22" spans="1:18" ht="25.5" customHeight="1">
      <c r="A22" s="517" t="s">
        <v>32</v>
      </c>
      <c r="B22" s="518"/>
      <c r="C22" s="518"/>
      <c r="D22" s="160">
        <v>0.52</v>
      </c>
      <c r="E22" s="161"/>
      <c r="F22" s="162"/>
      <c r="G22" s="519" t="s">
        <v>70</v>
      </c>
      <c r="H22" s="520"/>
      <c r="I22" s="520"/>
      <c r="J22" s="138">
        <f>M19*D22</f>
        <v>0</v>
      </c>
      <c r="K22" s="139"/>
      <c r="L22" s="140"/>
      <c r="M22" s="723"/>
      <c r="N22" s="724"/>
      <c r="O22" s="725"/>
      <c r="P22" s="138">
        <f t="shared" si="0"/>
        <v>0</v>
      </c>
      <c r="Q22" s="139"/>
      <c r="R22" s="152"/>
    </row>
    <row r="23" spans="1:18" ht="25.5" customHeight="1">
      <c r="A23" s="517" t="s">
        <v>33</v>
      </c>
      <c r="B23" s="518"/>
      <c r="C23" s="518"/>
      <c r="D23" s="527">
        <v>0.2598</v>
      </c>
      <c r="E23" s="527"/>
      <c r="F23" s="527"/>
      <c r="G23" s="519" t="s">
        <v>86</v>
      </c>
      <c r="H23" s="520"/>
      <c r="I23" s="520"/>
      <c r="J23" s="138">
        <f>Q19*D23</f>
        <v>0</v>
      </c>
      <c r="K23" s="139"/>
      <c r="L23" s="140"/>
      <c r="M23" s="723"/>
      <c r="N23" s="724"/>
      <c r="O23" s="725"/>
      <c r="P23" s="138">
        <f t="shared" si="0"/>
        <v>0</v>
      </c>
      <c r="Q23" s="139"/>
      <c r="R23" s="152"/>
    </row>
    <row r="24" spans="1:18" ht="25.5" customHeight="1">
      <c r="A24" s="503" t="s">
        <v>34</v>
      </c>
      <c r="B24" s="504"/>
      <c r="C24" s="505"/>
      <c r="D24" s="524" t="s">
        <v>108</v>
      </c>
      <c r="E24" s="525"/>
      <c r="F24" s="526"/>
      <c r="G24" s="506" t="s">
        <v>109</v>
      </c>
      <c r="H24" s="515"/>
      <c r="I24" s="516"/>
      <c r="J24" s="138">
        <f>SUM(N87)</f>
        <v>0</v>
      </c>
      <c r="K24" s="139"/>
      <c r="L24" s="140"/>
      <c r="M24" s="723"/>
      <c r="N24" s="724"/>
      <c r="O24" s="725"/>
      <c r="P24" s="138">
        <f t="shared" si="0"/>
        <v>0</v>
      </c>
      <c r="Q24" s="139"/>
      <c r="R24" s="152"/>
    </row>
    <row r="25" spans="1:18" ht="25.5" customHeight="1">
      <c r="A25" s="664" t="s">
        <v>35</v>
      </c>
      <c r="B25" s="665"/>
      <c r="C25" s="666"/>
      <c r="D25" s="521">
        <v>1.21</v>
      </c>
      <c r="E25" s="522"/>
      <c r="F25" s="523"/>
      <c r="G25" s="506" t="s">
        <v>69</v>
      </c>
      <c r="H25" s="515"/>
      <c r="I25" s="516"/>
      <c r="J25" s="138">
        <f>G19*D25</f>
        <v>0</v>
      </c>
      <c r="K25" s="139"/>
      <c r="L25" s="140"/>
      <c r="M25" s="723"/>
      <c r="N25" s="724"/>
      <c r="O25" s="725"/>
      <c r="P25" s="138">
        <f t="shared" si="0"/>
        <v>0</v>
      </c>
      <c r="Q25" s="139"/>
      <c r="R25" s="152"/>
    </row>
    <row r="26" spans="1:18" ht="25.5" customHeight="1">
      <c r="A26" s="503" t="s">
        <v>36</v>
      </c>
      <c r="B26" s="504"/>
      <c r="C26" s="505"/>
      <c r="D26" s="512" t="s">
        <v>108</v>
      </c>
      <c r="E26" s="513"/>
      <c r="F26" s="514"/>
      <c r="G26" s="506" t="s">
        <v>157</v>
      </c>
      <c r="H26" s="515"/>
      <c r="I26" s="516"/>
      <c r="J26" s="138">
        <f>SUM(O87)</f>
        <v>0</v>
      </c>
      <c r="K26" s="139"/>
      <c r="L26" s="140"/>
      <c r="M26" s="723"/>
      <c r="N26" s="724"/>
      <c r="O26" s="725"/>
      <c r="P26" s="661">
        <f t="shared" si="0"/>
        <v>0</v>
      </c>
      <c r="Q26" s="662"/>
      <c r="R26" s="663"/>
    </row>
    <row r="27" spans="1:18" ht="25.5" customHeight="1">
      <c r="A27" s="503" t="s">
        <v>37</v>
      </c>
      <c r="B27" s="504"/>
      <c r="C27" s="505"/>
      <c r="D27" s="160">
        <v>0.15</v>
      </c>
      <c r="E27" s="161"/>
      <c r="F27" s="162"/>
      <c r="G27" s="506" t="s">
        <v>69</v>
      </c>
      <c r="H27" s="507"/>
      <c r="I27" s="508"/>
      <c r="J27" s="138">
        <f>G19*D27</f>
        <v>0</v>
      </c>
      <c r="K27" s="139"/>
      <c r="L27" s="140"/>
      <c r="M27" s="723"/>
      <c r="N27" s="724"/>
      <c r="O27" s="725"/>
      <c r="P27" s="138">
        <f t="shared" si="0"/>
        <v>0</v>
      </c>
      <c r="Q27" s="139"/>
      <c r="R27" s="152"/>
    </row>
    <row r="28" spans="1:18" ht="25.5" customHeight="1">
      <c r="A28" s="503" t="s">
        <v>77</v>
      </c>
      <c r="B28" s="504"/>
      <c r="C28" s="505"/>
      <c r="D28" s="160">
        <v>0.05</v>
      </c>
      <c r="E28" s="161"/>
      <c r="F28" s="162"/>
      <c r="G28" s="506" t="s">
        <v>69</v>
      </c>
      <c r="H28" s="507"/>
      <c r="I28" s="508"/>
      <c r="J28" s="138">
        <f>G19*D28</f>
        <v>0</v>
      </c>
      <c r="K28" s="139"/>
      <c r="L28" s="140"/>
      <c r="M28" s="723"/>
      <c r="N28" s="724"/>
      <c r="O28" s="725"/>
      <c r="P28" s="138">
        <f t="shared" si="0"/>
        <v>0</v>
      </c>
      <c r="Q28" s="139"/>
      <c r="R28" s="152"/>
    </row>
    <row r="29" spans="1:18" ht="18" customHeight="1">
      <c r="A29" s="491" t="s">
        <v>38</v>
      </c>
      <c r="B29" s="492"/>
      <c r="C29" s="492"/>
      <c r="D29" s="492"/>
      <c r="E29" s="492"/>
      <c r="F29" s="492"/>
      <c r="G29" s="492"/>
      <c r="H29" s="492"/>
      <c r="I29" s="492"/>
      <c r="J29" s="492"/>
      <c r="K29" s="492"/>
      <c r="L29" s="492"/>
      <c r="M29" s="492"/>
      <c r="N29" s="492"/>
      <c r="O29" s="493"/>
      <c r="P29" s="494">
        <f>SUM(P21:R28)</f>
        <v>0</v>
      </c>
      <c r="Q29" s="495"/>
      <c r="R29" s="496"/>
    </row>
    <row r="30" spans="1:18" ht="12.75" customHeight="1">
      <c r="A30" s="174" t="s">
        <v>95</v>
      </c>
      <c r="B30" s="175"/>
      <c r="C30" s="175"/>
      <c r="D30" s="175"/>
      <c r="E30" s="175"/>
      <c r="F30" s="175"/>
      <c r="G30" s="175"/>
      <c r="H30" s="175"/>
      <c r="I30" s="175"/>
      <c r="J30" s="175"/>
      <c r="K30" s="175"/>
      <c r="L30" s="175"/>
      <c r="M30" s="175"/>
      <c r="N30" s="175"/>
      <c r="O30" s="175"/>
      <c r="P30" s="175"/>
      <c r="Q30" s="175"/>
      <c r="R30" s="176"/>
    </row>
    <row r="31" spans="1:18" ht="12" customHeight="1">
      <c r="A31" s="177"/>
      <c r="B31" s="178"/>
      <c r="C31" s="178"/>
      <c r="D31" s="178"/>
      <c r="E31" s="178"/>
      <c r="F31" s="178"/>
      <c r="G31" s="178"/>
      <c r="H31" s="178"/>
      <c r="I31" s="178"/>
      <c r="J31" s="178"/>
      <c r="K31" s="178"/>
      <c r="L31" s="178"/>
      <c r="M31" s="178"/>
      <c r="N31" s="178"/>
      <c r="O31" s="178"/>
      <c r="P31" s="178"/>
      <c r="Q31" s="178"/>
      <c r="R31" s="179"/>
    </row>
    <row r="32" spans="1:18" ht="11.25" customHeight="1" hidden="1">
      <c r="A32" s="177"/>
      <c r="B32" s="178"/>
      <c r="C32" s="178"/>
      <c r="D32" s="178"/>
      <c r="E32" s="178"/>
      <c r="F32" s="178"/>
      <c r="G32" s="178"/>
      <c r="H32" s="178"/>
      <c r="I32" s="178"/>
      <c r="J32" s="178"/>
      <c r="K32" s="178"/>
      <c r="L32" s="178"/>
      <c r="M32" s="178"/>
      <c r="N32" s="178"/>
      <c r="O32" s="178"/>
      <c r="P32" s="178"/>
      <c r="Q32" s="178"/>
      <c r="R32" s="179"/>
    </row>
    <row r="33" spans="1:18" ht="12.75">
      <c r="A33" s="16"/>
      <c r="B33" s="477" t="s">
        <v>48</v>
      </c>
      <c r="C33" s="477"/>
      <c r="D33" s="477"/>
      <c r="E33" s="477"/>
      <c r="F33" s="477"/>
      <c r="G33" s="473"/>
      <c r="H33" s="497" t="s">
        <v>41</v>
      </c>
      <c r="I33" s="498"/>
      <c r="J33" s="498"/>
      <c r="K33" s="498"/>
      <c r="L33" s="499"/>
      <c r="M33" s="487"/>
      <c r="N33" s="501" t="s">
        <v>51</v>
      </c>
      <c r="O33" s="501"/>
      <c r="P33" s="501"/>
      <c r="Q33" s="501"/>
      <c r="R33" s="502"/>
    </row>
    <row r="34" spans="1:18" ht="12.75">
      <c r="A34" s="470">
        <v>1</v>
      </c>
      <c r="B34" s="178" t="s">
        <v>61</v>
      </c>
      <c r="C34" s="178"/>
      <c r="D34" s="178"/>
      <c r="E34" s="178"/>
      <c r="F34" s="178"/>
      <c r="G34" s="473"/>
      <c r="H34" s="482" t="s">
        <v>42</v>
      </c>
      <c r="I34" s="483"/>
      <c r="J34" s="483"/>
      <c r="K34" s="483"/>
      <c r="L34" s="484"/>
      <c r="M34" s="487"/>
      <c r="N34" s="501"/>
      <c r="O34" s="501"/>
      <c r="P34" s="501"/>
      <c r="Q34" s="501"/>
      <c r="R34" s="502"/>
    </row>
    <row r="35" spans="1:18" ht="12.75">
      <c r="A35" s="470"/>
      <c r="B35" s="178"/>
      <c r="C35" s="178"/>
      <c r="D35" s="178"/>
      <c r="E35" s="178"/>
      <c r="F35" s="178"/>
      <c r="G35" s="473"/>
      <c r="H35" s="482" t="s">
        <v>43</v>
      </c>
      <c r="I35" s="485"/>
      <c r="J35" s="485"/>
      <c r="K35" s="485"/>
      <c r="L35" s="486"/>
      <c r="M35" s="487"/>
      <c r="N35" s="501"/>
      <c r="O35" s="501"/>
      <c r="P35" s="501"/>
      <c r="Q35" s="501"/>
      <c r="R35" s="502"/>
    </row>
    <row r="36" spans="1:18" ht="12.75">
      <c r="A36" s="470"/>
      <c r="B36" s="178"/>
      <c r="C36" s="178"/>
      <c r="D36" s="178"/>
      <c r="E36" s="178"/>
      <c r="F36" s="178"/>
      <c r="G36" s="473"/>
      <c r="H36" s="487"/>
      <c r="I36" s="472"/>
      <c r="J36" s="472"/>
      <c r="K36" s="472"/>
      <c r="L36" s="473"/>
      <c r="M36" s="487"/>
      <c r="N36" s="501"/>
      <c r="O36" s="501"/>
      <c r="P36" s="501"/>
      <c r="Q36" s="501"/>
      <c r="R36" s="502"/>
    </row>
    <row r="37" spans="1:18" ht="12.75">
      <c r="A37" s="470"/>
      <c r="B37" s="178"/>
      <c r="C37" s="178"/>
      <c r="D37" s="178"/>
      <c r="E37" s="178"/>
      <c r="F37" s="178"/>
      <c r="G37" s="473"/>
      <c r="H37" s="488" t="s">
        <v>44</v>
      </c>
      <c r="I37" s="489"/>
      <c r="J37" s="489"/>
      <c r="K37" s="489"/>
      <c r="L37" s="490"/>
      <c r="M37" s="487"/>
      <c r="N37" s="501"/>
      <c r="O37" s="501"/>
      <c r="P37" s="501"/>
      <c r="Q37" s="501"/>
      <c r="R37" s="502"/>
    </row>
    <row r="38" spans="1:18" ht="13.5" thickBot="1">
      <c r="A38" s="470"/>
      <c r="B38" s="477" t="s">
        <v>87</v>
      </c>
      <c r="C38" s="477"/>
      <c r="D38" s="477"/>
      <c r="E38" s="477"/>
      <c r="F38" s="477"/>
      <c r="G38" s="473"/>
      <c r="H38" s="488"/>
      <c r="I38" s="489"/>
      <c r="J38" s="489"/>
      <c r="K38" s="489"/>
      <c r="L38" s="490"/>
      <c r="M38" s="487"/>
      <c r="N38" s="501"/>
      <c r="O38" s="501"/>
      <c r="P38" s="501"/>
      <c r="Q38" s="501"/>
      <c r="R38" s="502"/>
    </row>
    <row r="39" spans="1:18" ht="13.5" thickBot="1">
      <c r="A39" s="470"/>
      <c r="B39" s="477" t="s">
        <v>62</v>
      </c>
      <c r="C39" s="477"/>
      <c r="D39" s="477"/>
      <c r="E39" s="477"/>
      <c r="F39" s="477"/>
      <c r="G39" s="473"/>
      <c r="H39" s="24"/>
      <c r="I39" s="485" t="s">
        <v>45</v>
      </c>
      <c r="J39" s="485"/>
      <c r="K39" s="485"/>
      <c r="L39" s="486"/>
      <c r="M39" s="487"/>
      <c r="N39" s="272"/>
      <c r="O39" s="272"/>
      <c r="P39" s="272"/>
      <c r="Q39" s="272"/>
      <c r="R39" s="273"/>
    </row>
    <row r="40" spans="1:18" ht="13.5" thickBot="1">
      <c r="A40" s="470"/>
      <c r="B40" s="477" t="s">
        <v>49</v>
      </c>
      <c r="C40" s="477"/>
      <c r="D40" s="477"/>
      <c r="E40" s="477"/>
      <c r="F40" s="477"/>
      <c r="G40" s="473"/>
      <c r="H40" s="24"/>
      <c r="I40" s="485" t="s">
        <v>46</v>
      </c>
      <c r="J40" s="485"/>
      <c r="K40" s="485"/>
      <c r="L40" s="486"/>
      <c r="M40" s="487"/>
      <c r="N40" s="275"/>
      <c r="O40" s="275"/>
      <c r="P40" s="275"/>
      <c r="Q40" s="275"/>
      <c r="R40" s="276"/>
    </row>
    <row r="41" spans="1:18" ht="13.5" thickBot="1">
      <c r="A41" s="470"/>
      <c r="B41" s="477" t="s">
        <v>50</v>
      </c>
      <c r="C41" s="477"/>
      <c r="D41" s="477"/>
      <c r="E41" s="477"/>
      <c r="F41" s="477"/>
      <c r="G41" s="473"/>
      <c r="H41" s="24"/>
      <c r="I41" s="485" t="s">
        <v>47</v>
      </c>
      <c r="J41" s="485"/>
      <c r="K41" s="485"/>
      <c r="L41" s="486"/>
      <c r="M41" s="487"/>
      <c r="N41" s="480" t="s">
        <v>40</v>
      </c>
      <c r="O41" s="480"/>
      <c r="P41" s="480"/>
      <c r="Q41" s="480"/>
      <c r="R41" s="481"/>
    </row>
    <row r="42" spans="1:18" ht="12.75">
      <c r="A42" s="470">
        <v>2</v>
      </c>
      <c r="B42" s="471" t="s">
        <v>83</v>
      </c>
      <c r="C42" s="471"/>
      <c r="D42" s="471"/>
      <c r="E42" s="471"/>
      <c r="F42" s="471"/>
      <c r="G42" s="473"/>
      <c r="H42" s="189"/>
      <c r="I42" s="190"/>
      <c r="J42" s="190"/>
      <c r="K42" s="190"/>
      <c r="L42" s="191"/>
      <c r="M42" s="487"/>
      <c r="N42" s="472"/>
      <c r="O42" s="472"/>
      <c r="P42" s="472"/>
      <c r="Q42" s="472"/>
      <c r="R42" s="473"/>
    </row>
    <row r="43" spans="1:18" ht="12.75">
      <c r="A43" s="470"/>
      <c r="B43" s="471"/>
      <c r="C43" s="471"/>
      <c r="D43" s="471"/>
      <c r="E43" s="471"/>
      <c r="F43" s="471"/>
      <c r="G43" s="473"/>
      <c r="H43" s="192"/>
      <c r="I43" s="193"/>
      <c r="J43" s="193"/>
      <c r="K43" s="193"/>
      <c r="L43" s="194"/>
      <c r="M43" s="487"/>
      <c r="N43" s="472"/>
      <c r="O43" s="472"/>
      <c r="P43" s="472"/>
      <c r="Q43" s="472"/>
      <c r="R43" s="473"/>
    </row>
    <row r="44" spans="1:18" ht="21.75" customHeight="1">
      <c r="A44" s="470"/>
      <c r="B44" s="471"/>
      <c r="C44" s="471"/>
      <c r="D44" s="471"/>
      <c r="E44" s="471"/>
      <c r="F44" s="471"/>
      <c r="G44" s="473"/>
      <c r="H44" s="195"/>
      <c r="I44" s="196"/>
      <c r="J44" s="196"/>
      <c r="K44" s="196"/>
      <c r="L44" s="197"/>
      <c r="M44" s="487"/>
      <c r="N44" s="472"/>
      <c r="O44" s="472"/>
      <c r="P44" s="472"/>
      <c r="Q44" s="472"/>
      <c r="R44" s="473"/>
    </row>
    <row r="45" spans="1:18" ht="12.75" customHeight="1">
      <c r="A45" s="470">
        <v>3</v>
      </c>
      <c r="B45" s="178" t="s">
        <v>60</v>
      </c>
      <c r="C45" s="178"/>
      <c r="D45" s="178"/>
      <c r="E45" s="178"/>
      <c r="F45" s="178"/>
      <c r="G45" s="473"/>
      <c r="H45" s="220"/>
      <c r="I45" s="221"/>
      <c r="J45" s="221"/>
      <c r="K45" s="221"/>
      <c r="L45" s="222"/>
      <c r="M45" s="487"/>
      <c r="N45" s="472"/>
      <c r="O45" s="472"/>
      <c r="P45" s="472"/>
      <c r="Q45" s="472"/>
      <c r="R45" s="473"/>
    </row>
    <row r="46" spans="1:18" ht="12.75">
      <c r="A46" s="475"/>
      <c r="B46" s="476"/>
      <c r="C46" s="476"/>
      <c r="D46" s="476"/>
      <c r="E46" s="476"/>
      <c r="F46" s="476"/>
      <c r="G46" s="474"/>
      <c r="H46" s="192"/>
      <c r="I46" s="193"/>
      <c r="J46" s="193"/>
      <c r="K46" s="193"/>
      <c r="L46" s="194"/>
      <c r="M46" s="500"/>
      <c r="N46" s="452"/>
      <c r="O46" s="452"/>
      <c r="P46" s="452"/>
      <c r="Q46" s="452"/>
      <c r="R46" s="474"/>
    </row>
    <row r="47" spans="1:18" ht="12.75">
      <c r="A47" s="451"/>
      <c r="B47" s="451"/>
      <c r="C47" s="451"/>
      <c r="D47" s="451"/>
      <c r="E47" s="451"/>
      <c r="F47" s="451"/>
      <c r="G47" s="451"/>
      <c r="H47" s="451"/>
      <c r="I47" s="451"/>
      <c r="J47" s="451"/>
      <c r="K47" s="451"/>
      <c r="L47" s="451"/>
      <c r="M47" s="451"/>
      <c r="N47" s="451"/>
      <c r="O47" s="451"/>
      <c r="P47" s="451"/>
      <c r="Q47" s="451"/>
      <c r="R47" s="451"/>
    </row>
    <row r="48" spans="1:18" ht="12.75">
      <c r="A48" s="452"/>
      <c r="B48" s="452"/>
      <c r="C48" s="452"/>
      <c r="D48" s="452"/>
      <c r="E48" s="452"/>
      <c r="F48" s="452"/>
      <c r="G48" s="452"/>
      <c r="H48" s="452"/>
      <c r="I48" s="452"/>
      <c r="J48" s="452"/>
      <c r="K48" s="452"/>
      <c r="L48" s="452"/>
      <c r="M48" s="452"/>
      <c r="N48" s="452"/>
      <c r="O48" s="452"/>
      <c r="P48" s="452"/>
      <c r="Q48" s="452"/>
      <c r="R48" s="452"/>
    </row>
    <row r="49" spans="1:18" ht="23.25" customHeight="1">
      <c r="A49" s="453" t="s">
        <v>116</v>
      </c>
      <c r="B49" s="454"/>
      <c r="C49" s="454"/>
      <c r="D49" s="454"/>
      <c r="E49" s="454"/>
      <c r="F49" s="454"/>
      <c r="G49" s="454"/>
      <c r="H49" s="454"/>
      <c r="I49" s="454"/>
      <c r="J49" s="454"/>
      <c r="K49" s="454"/>
      <c r="L49" s="455"/>
      <c r="M49" s="462" t="s">
        <v>123</v>
      </c>
      <c r="N49" s="463"/>
      <c r="O49" s="463"/>
      <c r="P49" s="463"/>
      <c r="Q49" s="463"/>
      <c r="R49" s="76"/>
    </row>
    <row r="50" spans="1:18" ht="12.75" customHeight="1">
      <c r="A50" s="456"/>
      <c r="B50" s="457"/>
      <c r="C50" s="457"/>
      <c r="D50" s="457"/>
      <c r="E50" s="457"/>
      <c r="F50" s="457"/>
      <c r="G50" s="457"/>
      <c r="H50" s="457"/>
      <c r="I50" s="457"/>
      <c r="J50" s="457"/>
      <c r="K50" s="457"/>
      <c r="L50" s="458"/>
      <c r="M50" s="464"/>
      <c r="N50" s="465"/>
      <c r="O50" s="465"/>
      <c r="P50" s="465"/>
      <c r="Q50" s="465"/>
      <c r="R50" s="466"/>
    </row>
    <row r="51" spans="1:18" ht="12.75" customHeight="1">
      <c r="A51" s="459"/>
      <c r="B51" s="460"/>
      <c r="C51" s="460"/>
      <c r="D51" s="460"/>
      <c r="E51" s="460"/>
      <c r="F51" s="460"/>
      <c r="G51" s="460"/>
      <c r="H51" s="460"/>
      <c r="I51" s="460"/>
      <c r="J51" s="460"/>
      <c r="K51" s="460"/>
      <c r="L51" s="461"/>
      <c r="M51" s="464"/>
      <c r="N51" s="465"/>
      <c r="O51" s="465"/>
      <c r="P51" s="465"/>
      <c r="Q51" s="465"/>
      <c r="R51" s="466"/>
    </row>
    <row r="52" spans="1:18" ht="7.5" customHeight="1">
      <c r="A52" s="223" t="s">
        <v>114</v>
      </c>
      <c r="B52" s="224"/>
      <c r="C52" s="224"/>
      <c r="D52" s="224"/>
      <c r="E52" s="224"/>
      <c r="F52" s="224"/>
      <c r="G52" s="224"/>
      <c r="H52" s="224"/>
      <c r="I52" s="198" t="s">
        <v>52</v>
      </c>
      <c r="J52" s="198"/>
      <c r="K52" s="198"/>
      <c r="L52" s="198"/>
      <c r="M52" s="464"/>
      <c r="N52" s="465"/>
      <c r="O52" s="465"/>
      <c r="P52" s="465"/>
      <c r="Q52" s="465"/>
      <c r="R52" s="466"/>
    </row>
    <row r="53" spans="1:18" ht="7.5" customHeight="1">
      <c r="A53" s="223"/>
      <c r="B53" s="224"/>
      <c r="C53" s="224"/>
      <c r="D53" s="224"/>
      <c r="E53" s="224"/>
      <c r="F53" s="224"/>
      <c r="G53" s="224"/>
      <c r="H53" s="224"/>
      <c r="I53" s="198"/>
      <c r="J53" s="198"/>
      <c r="K53" s="198"/>
      <c r="L53" s="198"/>
      <c r="M53" s="464"/>
      <c r="N53" s="465"/>
      <c r="O53" s="465"/>
      <c r="P53" s="465"/>
      <c r="Q53" s="465"/>
      <c r="R53" s="466"/>
    </row>
    <row r="54" spans="1:18" ht="7.5" customHeight="1">
      <c r="A54" s="223"/>
      <c r="B54" s="224"/>
      <c r="C54" s="224"/>
      <c r="D54" s="224"/>
      <c r="E54" s="224"/>
      <c r="F54" s="224"/>
      <c r="G54" s="224"/>
      <c r="H54" s="224"/>
      <c r="I54" s="198"/>
      <c r="J54" s="198"/>
      <c r="K54" s="198"/>
      <c r="L54" s="198"/>
      <c r="M54" s="464"/>
      <c r="N54" s="465"/>
      <c r="O54" s="465"/>
      <c r="P54" s="465"/>
      <c r="Q54" s="465"/>
      <c r="R54" s="466"/>
    </row>
    <row r="55" spans="1:18" ht="20.25" customHeight="1">
      <c r="A55" s="225">
        <f>A7</f>
        <v>0</v>
      </c>
      <c r="B55" s="226"/>
      <c r="C55" s="226"/>
      <c r="D55" s="226"/>
      <c r="E55" s="226"/>
      <c r="F55" s="226"/>
      <c r="G55" s="226"/>
      <c r="H55" s="226"/>
      <c r="I55" s="217">
        <f>M7</f>
        <v>0</v>
      </c>
      <c r="J55" s="218"/>
      <c r="K55" s="218"/>
      <c r="L55" s="219"/>
      <c r="M55" s="467"/>
      <c r="N55" s="468"/>
      <c r="O55" s="468"/>
      <c r="P55" s="468"/>
      <c r="Q55" s="468"/>
      <c r="R55" s="469"/>
    </row>
    <row r="56" spans="1:18" ht="31.5" customHeight="1">
      <c r="A56" s="393" t="s">
        <v>56</v>
      </c>
      <c r="B56" s="394"/>
      <c r="C56" s="394"/>
      <c r="D56" s="394"/>
      <c r="E56" s="394"/>
      <c r="F56" s="394"/>
      <c r="G56" s="394" t="s">
        <v>81</v>
      </c>
      <c r="H56" s="394"/>
      <c r="I56" s="394"/>
      <c r="J56" s="649" t="s">
        <v>160</v>
      </c>
      <c r="K56" s="652" t="s">
        <v>161</v>
      </c>
      <c r="L56" s="36" t="s">
        <v>53</v>
      </c>
      <c r="M56" s="36" t="s">
        <v>54</v>
      </c>
      <c r="N56" s="435" t="s">
        <v>34</v>
      </c>
      <c r="O56" s="435" t="s">
        <v>134</v>
      </c>
      <c r="P56" s="438" t="s">
        <v>65</v>
      </c>
      <c r="Q56" s="438"/>
      <c r="R56" s="439"/>
    </row>
    <row r="57" spans="1:18" ht="12.75" customHeight="1">
      <c r="A57" s="426"/>
      <c r="B57" s="427"/>
      <c r="C57" s="427"/>
      <c r="D57" s="427"/>
      <c r="E57" s="427"/>
      <c r="F57" s="427"/>
      <c r="G57" s="427"/>
      <c r="H57" s="427"/>
      <c r="I57" s="427"/>
      <c r="J57" s="650"/>
      <c r="K57" s="653"/>
      <c r="L57" s="440" t="s">
        <v>110</v>
      </c>
      <c r="M57" s="440" t="s">
        <v>159</v>
      </c>
      <c r="N57" s="436"/>
      <c r="O57" s="436"/>
      <c r="P57" s="442" t="s">
        <v>55</v>
      </c>
      <c r="Q57" s="443"/>
      <c r="R57" s="444"/>
    </row>
    <row r="58" spans="1:18" ht="12.75" customHeight="1">
      <c r="A58" s="426"/>
      <c r="B58" s="427"/>
      <c r="C58" s="427"/>
      <c r="D58" s="427"/>
      <c r="E58" s="427"/>
      <c r="F58" s="427"/>
      <c r="G58" s="427"/>
      <c r="H58" s="427"/>
      <c r="I58" s="427"/>
      <c r="J58" s="650"/>
      <c r="K58" s="653"/>
      <c r="L58" s="440"/>
      <c r="M58" s="440"/>
      <c r="N58" s="436"/>
      <c r="O58" s="436"/>
      <c r="P58" s="445" t="s">
        <v>82</v>
      </c>
      <c r="Q58" s="445"/>
      <c r="R58" s="446"/>
    </row>
    <row r="59" spans="1:18" ht="12.75">
      <c r="A59" s="426"/>
      <c r="B59" s="427"/>
      <c r="C59" s="427"/>
      <c r="D59" s="427"/>
      <c r="E59" s="427"/>
      <c r="F59" s="427"/>
      <c r="G59" s="427"/>
      <c r="H59" s="427"/>
      <c r="I59" s="427"/>
      <c r="J59" s="650"/>
      <c r="K59" s="653"/>
      <c r="L59" s="440"/>
      <c r="M59" s="440"/>
      <c r="N59" s="436"/>
      <c r="O59" s="436"/>
      <c r="P59" s="447"/>
      <c r="Q59" s="447"/>
      <c r="R59" s="448"/>
    </row>
    <row r="60" spans="1:18" ht="12.75">
      <c r="A60" s="426"/>
      <c r="B60" s="427"/>
      <c r="C60" s="427"/>
      <c r="D60" s="427"/>
      <c r="E60" s="427"/>
      <c r="F60" s="427"/>
      <c r="G60" s="427"/>
      <c r="H60" s="427"/>
      <c r="I60" s="427"/>
      <c r="J60" s="650"/>
      <c r="K60" s="653"/>
      <c r="L60" s="440"/>
      <c r="M60" s="440"/>
      <c r="N60" s="436"/>
      <c r="O60" s="436"/>
      <c r="P60" s="447"/>
      <c r="Q60" s="447"/>
      <c r="R60" s="448"/>
    </row>
    <row r="61" spans="1:18" ht="12.75">
      <c r="A61" s="426"/>
      <c r="B61" s="427"/>
      <c r="C61" s="427"/>
      <c r="D61" s="427"/>
      <c r="E61" s="427"/>
      <c r="F61" s="427"/>
      <c r="G61" s="427"/>
      <c r="H61" s="427"/>
      <c r="I61" s="427"/>
      <c r="J61" s="650"/>
      <c r="K61" s="653"/>
      <c r="L61" s="440"/>
      <c r="M61" s="440"/>
      <c r="N61" s="436"/>
      <c r="O61" s="436"/>
      <c r="P61" s="447"/>
      <c r="Q61" s="447"/>
      <c r="R61" s="448"/>
    </row>
    <row r="62" spans="1:18" ht="18" customHeight="1">
      <c r="A62" s="429"/>
      <c r="B62" s="430"/>
      <c r="C62" s="430"/>
      <c r="D62" s="430"/>
      <c r="E62" s="430"/>
      <c r="F62" s="430"/>
      <c r="G62" s="430"/>
      <c r="H62" s="430"/>
      <c r="I62" s="430"/>
      <c r="J62" s="651"/>
      <c r="K62" s="654"/>
      <c r="L62" s="441"/>
      <c r="M62" s="441"/>
      <c r="N62" s="437"/>
      <c r="O62" s="437"/>
      <c r="P62" s="449"/>
      <c r="Q62" s="449"/>
      <c r="R62" s="450"/>
    </row>
    <row r="63" spans="1:18" s="4" customFormat="1" ht="15" customHeight="1">
      <c r="A63" s="633" t="s">
        <v>57</v>
      </c>
      <c r="B63" s="634"/>
      <c r="C63" s="634"/>
      <c r="D63" s="635"/>
      <c r="E63" s="636" t="s">
        <v>58</v>
      </c>
      <c r="F63" s="635"/>
      <c r="G63" s="655"/>
      <c r="H63" s="656"/>
      <c r="I63" s="657"/>
      <c r="J63" s="631"/>
      <c r="K63" s="632"/>
      <c r="L63" s="47"/>
      <c r="M63" s="26"/>
      <c r="N63" s="27"/>
      <c r="O63" s="423"/>
      <c r="P63" s="424"/>
      <c r="Q63" s="424"/>
      <c r="R63" s="425"/>
    </row>
    <row r="64" spans="1:18" ht="19.5" customHeight="1">
      <c r="A64" s="623"/>
      <c r="B64" s="624"/>
      <c r="C64" s="624"/>
      <c r="D64" s="625"/>
      <c r="E64" s="626"/>
      <c r="F64" s="627"/>
      <c r="G64" s="628"/>
      <c r="H64" s="629"/>
      <c r="I64" s="630"/>
      <c r="J64" s="48"/>
      <c r="K64" s="49"/>
      <c r="L64" s="44"/>
      <c r="M64" s="44"/>
      <c r="N64" s="50">
        <f>SUM(K64*L64)</f>
        <v>0</v>
      </c>
      <c r="O64" s="51">
        <v>0</v>
      </c>
      <c r="P64" s="643"/>
      <c r="Q64" s="643"/>
      <c r="R64" s="644"/>
    </row>
    <row r="65" spans="1:18" ht="19.5" customHeight="1">
      <c r="A65" s="623"/>
      <c r="B65" s="624"/>
      <c r="C65" s="624"/>
      <c r="D65" s="625"/>
      <c r="E65" s="626"/>
      <c r="F65" s="627"/>
      <c r="G65" s="628"/>
      <c r="H65" s="629"/>
      <c r="I65" s="630"/>
      <c r="J65" s="48"/>
      <c r="K65" s="49"/>
      <c r="L65" s="28"/>
      <c r="M65" s="28"/>
      <c r="N65" s="50">
        <f aca="true" t="shared" si="1" ref="N65:N86">SUM(K65*L65)</f>
        <v>0</v>
      </c>
      <c r="O65" s="51">
        <f aca="true" t="shared" si="2" ref="O65:O86">J65*M65</f>
        <v>0</v>
      </c>
      <c r="P65" s="643"/>
      <c r="Q65" s="643"/>
      <c r="R65" s="644"/>
    </row>
    <row r="66" spans="1:18" ht="19.5" customHeight="1">
      <c r="A66" s="623"/>
      <c r="B66" s="624"/>
      <c r="C66" s="624"/>
      <c r="D66" s="625"/>
      <c r="E66" s="626"/>
      <c r="F66" s="627"/>
      <c r="G66" s="628"/>
      <c r="H66" s="629"/>
      <c r="I66" s="630"/>
      <c r="J66" s="48"/>
      <c r="K66" s="49"/>
      <c r="L66" s="28"/>
      <c r="M66" s="28"/>
      <c r="N66" s="50">
        <f t="shared" si="1"/>
        <v>0</v>
      </c>
      <c r="O66" s="51">
        <f t="shared" si="2"/>
        <v>0</v>
      </c>
      <c r="P66" s="643"/>
      <c r="Q66" s="643"/>
      <c r="R66" s="644"/>
    </row>
    <row r="67" spans="1:18" ht="19.5" customHeight="1">
      <c r="A67" s="623"/>
      <c r="B67" s="624"/>
      <c r="C67" s="624"/>
      <c r="D67" s="625"/>
      <c r="E67" s="626"/>
      <c r="F67" s="627"/>
      <c r="G67" s="628"/>
      <c r="H67" s="629"/>
      <c r="I67" s="630"/>
      <c r="J67" s="48"/>
      <c r="K67" s="49"/>
      <c r="L67" s="28"/>
      <c r="M67" s="28"/>
      <c r="N67" s="50">
        <f t="shared" si="1"/>
        <v>0</v>
      </c>
      <c r="O67" s="51">
        <f t="shared" si="2"/>
        <v>0</v>
      </c>
      <c r="P67" s="643"/>
      <c r="Q67" s="643"/>
      <c r="R67" s="644"/>
    </row>
    <row r="68" spans="1:18" ht="19.5" customHeight="1">
      <c r="A68" s="623"/>
      <c r="B68" s="624"/>
      <c r="C68" s="624"/>
      <c r="D68" s="625"/>
      <c r="E68" s="626"/>
      <c r="F68" s="627"/>
      <c r="G68" s="628"/>
      <c r="H68" s="629"/>
      <c r="I68" s="630"/>
      <c r="J68" s="48"/>
      <c r="K68" s="49"/>
      <c r="L68" s="28"/>
      <c r="M68" s="28"/>
      <c r="N68" s="50">
        <f t="shared" si="1"/>
        <v>0</v>
      </c>
      <c r="O68" s="51">
        <f t="shared" si="2"/>
        <v>0</v>
      </c>
      <c r="P68" s="643"/>
      <c r="Q68" s="643"/>
      <c r="R68" s="644"/>
    </row>
    <row r="69" spans="1:18" ht="19.5" customHeight="1">
      <c r="A69" s="623"/>
      <c r="B69" s="624"/>
      <c r="C69" s="624"/>
      <c r="D69" s="625"/>
      <c r="E69" s="626"/>
      <c r="F69" s="627"/>
      <c r="G69" s="628"/>
      <c r="H69" s="629"/>
      <c r="I69" s="630"/>
      <c r="J69" s="48"/>
      <c r="K69" s="49"/>
      <c r="L69" s="28"/>
      <c r="M69" s="28"/>
      <c r="N69" s="50">
        <f t="shared" si="1"/>
        <v>0</v>
      </c>
      <c r="O69" s="51">
        <f t="shared" si="2"/>
        <v>0</v>
      </c>
      <c r="P69" s="643"/>
      <c r="Q69" s="643"/>
      <c r="R69" s="644"/>
    </row>
    <row r="70" spans="1:18" ht="19.5" customHeight="1">
      <c r="A70" s="623"/>
      <c r="B70" s="624"/>
      <c r="C70" s="624"/>
      <c r="D70" s="625"/>
      <c r="E70" s="626"/>
      <c r="F70" s="627"/>
      <c r="G70" s="628"/>
      <c r="H70" s="629"/>
      <c r="I70" s="630"/>
      <c r="J70" s="48"/>
      <c r="K70" s="49"/>
      <c r="L70" s="28"/>
      <c r="M70" s="28"/>
      <c r="N70" s="50">
        <f t="shared" si="1"/>
        <v>0</v>
      </c>
      <c r="O70" s="51">
        <f t="shared" si="2"/>
        <v>0</v>
      </c>
      <c r="P70" s="643"/>
      <c r="Q70" s="643"/>
      <c r="R70" s="644"/>
    </row>
    <row r="71" spans="1:18" ht="19.5" customHeight="1">
      <c r="A71" s="623"/>
      <c r="B71" s="624"/>
      <c r="C71" s="624"/>
      <c r="D71" s="625"/>
      <c r="E71" s="626"/>
      <c r="F71" s="627"/>
      <c r="G71" s="628"/>
      <c r="H71" s="629"/>
      <c r="I71" s="630"/>
      <c r="J71" s="48"/>
      <c r="K71" s="49"/>
      <c r="L71" s="28"/>
      <c r="M71" s="28"/>
      <c r="N71" s="50">
        <f t="shared" si="1"/>
        <v>0</v>
      </c>
      <c r="O71" s="51">
        <f t="shared" si="2"/>
        <v>0</v>
      </c>
      <c r="P71" s="643"/>
      <c r="Q71" s="643"/>
      <c r="R71" s="644"/>
    </row>
    <row r="72" spans="1:18" ht="19.5" customHeight="1">
      <c r="A72" s="623"/>
      <c r="B72" s="624"/>
      <c r="C72" s="624"/>
      <c r="D72" s="625"/>
      <c r="E72" s="626"/>
      <c r="F72" s="627"/>
      <c r="G72" s="628"/>
      <c r="H72" s="629"/>
      <c r="I72" s="630"/>
      <c r="J72" s="48"/>
      <c r="K72" s="49"/>
      <c r="L72" s="28"/>
      <c r="M72" s="28"/>
      <c r="N72" s="50">
        <f t="shared" si="1"/>
        <v>0</v>
      </c>
      <c r="O72" s="51">
        <f t="shared" si="2"/>
        <v>0</v>
      </c>
      <c r="P72" s="643"/>
      <c r="Q72" s="643"/>
      <c r="R72" s="644"/>
    </row>
    <row r="73" spans="1:18" ht="19.5" customHeight="1">
      <c r="A73" s="623"/>
      <c r="B73" s="624"/>
      <c r="C73" s="624"/>
      <c r="D73" s="625"/>
      <c r="E73" s="626"/>
      <c r="F73" s="627"/>
      <c r="G73" s="628"/>
      <c r="H73" s="629"/>
      <c r="I73" s="630"/>
      <c r="J73" s="48"/>
      <c r="K73" s="49"/>
      <c r="L73" s="28"/>
      <c r="M73" s="28"/>
      <c r="N73" s="50">
        <f t="shared" si="1"/>
        <v>0</v>
      </c>
      <c r="O73" s="51">
        <f t="shared" si="2"/>
        <v>0</v>
      </c>
      <c r="P73" s="643"/>
      <c r="Q73" s="643"/>
      <c r="R73" s="644"/>
    </row>
    <row r="74" spans="1:18" ht="19.5" customHeight="1">
      <c r="A74" s="623"/>
      <c r="B74" s="624"/>
      <c r="C74" s="624"/>
      <c r="D74" s="625"/>
      <c r="E74" s="626"/>
      <c r="F74" s="627"/>
      <c r="G74" s="628"/>
      <c r="H74" s="629"/>
      <c r="I74" s="630"/>
      <c r="J74" s="48"/>
      <c r="K74" s="49"/>
      <c r="L74" s="28"/>
      <c r="M74" s="28"/>
      <c r="N74" s="50">
        <f t="shared" si="1"/>
        <v>0</v>
      </c>
      <c r="O74" s="51">
        <f t="shared" si="2"/>
        <v>0</v>
      </c>
      <c r="P74" s="643"/>
      <c r="Q74" s="643"/>
      <c r="R74" s="644"/>
    </row>
    <row r="75" spans="1:18" ht="19.5" customHeight="1">
      <c r="A75" s="623"/>
      <c r="B75" s="624"/>
      <c r="C75" s="624"/>
      <c r="D75" s="625"/>
      <c r="E75" s="626"/>
      <c r="F75" s="627"/>
      <c r="G75" s="628"/>
      <c r="H75" s="629"/>
      <c r="I75" s="630"/>
      <c r="J75" s="48"/>
      <c r="K75" s="49"/>
      <c r="L75" s="28"/>
      <c r="M75" s="28"/>
      <c r="N75" s="50">
        <f t="shared" si="1"/>
        <v>0</v>
      </c>
      <c r="O75" s="51">
        <f t="shared" si="2"/>
        <v>0</v>
      </c>
      <c r="P75" s="643"/>
      <c r="Q75" s="643"/>
      <c r="R75" s="644"/>
    </row>
    <row r="76" spans="1:18" ht="19.5" customHeight="1">
      <c r="A76" s="623"/>
      <c r="B76" s="624"/>
      <c r="C76" s="624"/>
      <c r="D76" s="625"/>
      <c r="E76" s="626"/>
      <c r="F76" s="627"/>
      <c r="G76" s="628"/>
      <c r="H76" s="629"/>
      <c r="I76" s="630"/>
      <c r="J76" s="48"/>
      <c r="K76" s="49"/>
      <c r="L76" s="28"/>
      <c r="M76" s="28"/>
      <c r="N76" s="50">
        <f t="shared" si="1"/>
        <v>0</v>
      </c>
      <c r="O76" s="51">
        <f t="shared" si="2"/>
        <v>0</v>
      </c>
      <c r="P76" s="643"/>
      <c r="Q76" s="643"/>
      <c r="R76" s="644"/>
    </row>
    <row r="77" spans="1:18" ht="19.5" customHeight="1">
      <c r="A77" s="623"/>
      <c r="B77" s="624"/>
      <c r="C77" s="624"/>
      <c r="D77" s="625"/>
      <c r="E77" s="626"/>
      <c r="F77" s="627"/>
      <c r="G77" s="628"/>
      <c r="H77" s="629"/>
      <c r="I77" s="630"/>
      <c r="J77" s="48"/>
      <c r="K77" s="49"/>
      <c r="L77" s="28"/>
      <c r="M77" s="28"/>
      <c r="N77" s="50">
        <f t="shared" si="1"/>
        <v>0</v>
      </c>
      <c r="O77" s="51">
        <f t="shared" si="2"/>
        <v>0</v>
      </c>
      <c r="P77" s="643"/>
      <c r="Q77" s="643"/>
      <c r="R77" s="644"/>
    </row>
    <row r="78" spans="1:18" ht="19.5" customHeight="1">
      <c r="A78" s="623"/>
      <c r="B78" s="624"/>
      <c r="C78" s="624"/>
      <c r="D78" s="625"/>
      <c r="E78" s="626"/>
      <c r="F78" s="627"/>
      <c r="G78" s="628"/>
      <c r="H78" s="629"/>
      <c r="I78" s="630"/>
      <c r="J78" s="48"/>
      <c r="K78" s="49"/>
      <c r="L78" s="28"/>
      <c r="M78" s="28"/>
      <c r="N78" s="50">
        <f t="shared" si="1"/>
        <v>0</v>
      </c>
      <c r="O78" s="51">
        <f t="shared" si="2"/>
        <v>0</v>
      </c>
      <c r="P78" s="643"/>
      <c r="Q78" s="643"/>
      <c r="R78" s="644"/>
    </row>
    <row r="79" spans="1:18" ht="19.5" customHeight="1">
      <c r="A79" s="623"/>
      <c r="B79" s="624"/>
      <c r="C79" s="624"/>
      <c r="D79" s="625"/>
      <c r="E79" s="626"/>
      <c r="F79" s="627"/>
      <c r="G79" s="628"/>
      <c r="H79" s="629"/>
      <c r="I79" s="630"/>
      <c r="J79" s="48"/>
      <c r="K79" s="49"/>
      <c r="L79" s="28"/>
      <c r="M79" s="28"/>
      <c r="N79" s="50">
        <f t="shared" si="1"/>
        <v>0</v>
      </c>
      <c r="O79" s="51">
        <f t="shared" si="2"/>
        <v>0</v>
      </c>
      <c r="P79" s="643"/>
      <c r="Q79" s="643"/>
      <c r="R79" s="644"/>
    </row>
    <row r="80" spans="1:18" ht="19.5" customHeight="1">
      <c r="A80" s="623"/>
      <c r="B80" s="624"/>
      <c r="C80" s="624"/>
      <c r="D80" s="625"/>
      <c r="E80" s="626"/>
      <c r="F80" s="627"/>
      <c r="G80" s="628"/>
      <c r="H80" s="629"/>
      <c r="I80" s="630"/>
      <c r="J80" s="48"/>
      <c r="K80" s="49"/>
      <c r="L80" s="28"/>
      <c r="M80" s="28"/>
      <c r="N80" s="50">
        <f t="shared" si="1"/>
        <v>0</v>
      </c>
      <c r="O80" s="51">
        <f t="shared" si="2"/>
        <v>0</v>
      </c>
      <c r="P80" s="643"/>
      <c r="Q80" s="643"/>
      <c r="R80" s="644"/>
    </row>
    <row r="81" spans="1:18" ht="19.5" customHeight="1">
      <c r="A81" s="623"/>
      <c r="B81" s="624"/>
      <c r="C81" s="624"/>
      <c r="D81" s="625"/>
      <c r="E81" s="626"/>
      <c r="F81" s="627"/>
      <c r="G81" s="628"/>
      <c r="H81" s="629"/>
      <c r="I81" s="630"/>
      <c r="J81" s="48"/>
      <c r="K81" s="49"/>
      <c r="L81" s="28"/>
      <c r="M81" s="28"/>
      <c r="N81" s="50">
        <f t="shared" si="1"/>
        <v>0</v>
      </c>
      <c r="O81" s="51">
        <f t="shared" si="2"/>
        <v>0</v>
      </c>
      <c r="P81" s="643"/>
      <c r="Q81" s="643"/>
      <c r="R81" s="644"/>
    </row>
    <row r="82" spans="1:18" ht="19.5" customHeight="1">
      <c r="A82" s="623"/>
      <c r="B82" s="624"/>
      <c r="C82" s="624"/>
      <c r="D82" s="625"/>
      <c r="E82" s="626"/>
      <c r="F82" s="627"/>
      <c r="G82" s="628"/>
      <c r="H82" s="629"/>
      <c r="I82" s="630"/>
      <c r="J82" s="48"/>
      <c r="K82" s="49"/>
      <c r="L82" s="28"/>
      <c r="M82" s="28"/>
      <c r="N82" s="50">
        <f t="shared" si="1"/>
        <v>0</v>
      </c>
      <c r="O82" s="51">
        <f t="shared" si="2"/>
        <v>0</v>
      </c>
      <c r="P82" s="643"/>
      <c r="Q82" s="643"/>
      <c r="R82" s="644"/>
    </row>
    <row r="83" spans="1:18" ht="19.5" customHeight="1">
      <c r="A83" s="623"/>
      <c r="B83" s="624"/>
      <c r="C83" s="624"/>
      <c r="D83" s="625"/>
      <c r="E83" s="626"/>
      <c r="F83" s="627"/>
      <c r="G83" s="628"/>
      <c r="H83" s="629"/>
      <c r="I83" s="630"/>
      <c r="J83" s="48"/>
      <c r="K83" s="49"/>
      <c r="L83" s="28"/>
      <c r="M83" s="28"/>
      <c r="N83" s="50">
        <f t="shared" si="1"/>
        <v>0</v>
      </c>
      <c r="O83" s="51">
        <f t="shared" si="2"/>
        <v>0</v>
      </c>
      <c r="P83" s="643"/>
      <c r="Q83" s="643"/>
      <c r="R83" s="644"/>
    </row>
    <row r="84" spans="1:18" ht="19.5" customHeight="1">
      <c r="A84" s="623"/>
      <c r="B84" s="624"/>
      <c r="C84" s="624"/>
      <c r="D84" s="625"/>
      <c r="E84" s="626"/>
      <c r="F84" s="627"/>
      <c r="G84" s="628"/>
      <c r="H84" s="629"/>
      <c r="I84" s="630"/>
      <c r="J84" s="48"/>
      <c r="K84" s="49"/>
      <c r="L84" s="28"/>
      <c r="M84" s="28"/>
      <c r="N84" s="50">
        <f t="shared" si="1"/>
        <v>0</v>
      </c>
      <c r="O84" s="51">
        <f t="shared" si="2"/>
        <v>0</v>
      </c>
      <c r="P84" s="643"/>
      <c r="Q84" s="643"/>
      <c r="R84" s="644"/>
    </row>
    <row r="85" spans="1:18" ht="19.5" customHeight="1">
      <c r="A85" s="623"/>
      <c r="B85" s="624"/>
      <c r="C85" s="624"/>
      <c r="D85" s="625"/>
      <c r="E85" s="626"/>
      <c r="F85" s="627"/>
      <c r="G85" s="628"/>
      <c r="H85" s="629"/>
      <c r="I85" s="630"/>
      <c r="J85" s="48"/>
      <c r="K85" s="49"/>
      <c r="L85" s="28"/>
      <c r="M85" s="28"/>
      <c r="N85" s="50">
        <f t="shared" si="1"/>
        <v>0</v>
      </c>
      <c r="O85" s="51">
        <f t="shared" si="2"/>
        <v>0</v>
      </c>
      <c r="P85" s="643"/>
      <c r="Q85" s="643"/>
      <c r="R85" s="644"/>
    </row>
    <row r="86" spans="1:18" ht="19.5" customHeight="1">
      <c r="A86" s="623"/>
      <c r="B86" s="624"/>
      <c r="C86" s="624"/>
      <c r="D86" s="625"/>
      <c r="E86" s="626"/>
      <c r="F86" s="627"/>
      <c r="G86" s="628"/>
      <c r="H86" s="629"/>
      <c r="I86" s="630"/>
      <c r="J86" s="48"/>
      <c r="K86" s="49"/>
      <c r="L86" s="28"/>
      <c r="M86" s="28"/>
      <c r="N86" s="50">
        <f t="shared" si="1"/>
        <v>0</v>
      </c>
      <c r="O86" s="51">
        <f t="shared" si="2"/>
        <v>0</v>
      </c>
      <c r="P86" s="643"/>
      <c r="Q86" s="643"/>
      <c r="R86" s="644"/>
    </row>
    <row r="87" spans="1:18" ht="12.75">
      <c r="A87" s="393" t="s">
        <v>124</v>
      </c>
      <c r="B87" s="394"/>
      <c r="C87" s="394"/>
      <c r="D87" s="394"/>
      <c r="E87" s="394"/>
      <c r="F87" s="394"/>
      <c r="G87" s="394"/>
      <c r="H87" s="395"/>
      <c r="I87" s="399" t="s">
        <v>59</v>
      </c>
      <c r="J87" s="400"/>
      <c r="K87" s="400"/>
      <c r="L87" s="405">
        <f>SUM(L64:L86)</f>
        <v>0</v>
      </c>
      <c r="M87" s="405">
        <f>SUM(M64:M86)</f>
        <v>0</v>
      </c>
      <c r="N87" s="726">
        <f>SUM(N64:N86)</f>
        <v>0</v>
      </c>
      <c r="O87" s="715">
        <f>SUM(O64:O86)</f>
        <v>0</v>
      </c>
      <c r="P87" s="728">
        <f>SUM(P64:R86)</f>
        <v>0</v>
      </c>
      <c r="Q87" s="728"/>
      <c r="R87" s="729"/>
    </row>
    <row r="88" spans="1:18" ht="12.75">
      <c r="A88" s="396"/>
      <c r="B88" s="397"/>
      <c r="C88" s="397"/>
      <c r="D88" s="397"/>
      <c r="E88" s="397"/>
      <c r="F88" s="397"/>
      <c r="G88" s="397"/>
      <c r="H88" s="398"/>
      <c r="I88" s="402"/>
      <c r="J88" s="403"/>
      <c r="K88" s="403"/>
      <c r="L88" s="406"/>
      <c r="M88" s="406"/>
      <c r="N88" s="727"/>
      <c r="O88" s="410"/>
      <c r="P88" s="730"/>
      <c r="Q88" s="730"/>
      <c r="R88" s="731"/>
    </row>
    <row r="89" ht="13.5" thickBot="1"/>
    <row r="90" spans="1:18" ht="12.75">
      <c r="A90" s="383" t="s">
        <v>169</v>
      </c>
      <c r="B90" s="384"/>
      <c r="C90" s="384"/>
      <c r="D90" s="384"/>
      <c r="E90" s="384"/>
      <c r="F90" s="384"/>
      <c r="G90" s="384"/>
      <c r="H90" s="384"/>
      <c r="I90" s="384"/>
      <c r="J90" s="384"/>
      <c r="K90" s="384"/>
      <c r="L90" s="384"/>
      <c r="M90" s="384"/>
      <c r="N90" s="384"/>
      <c r="O90" s="384"/>
      <c r="P90" s="384"/>
      <c r="Q90" s="384"/>
      <c r="R90" s="385"/>
    </row>
    <row r="91" spans="1:18" ht="12.75">
      <c r="A91" s="386"/>
      <c r="B91" s="387"/>
      <c r="C91" s="387"/>
      <c r="D91" s="387"/>
      <c r="E91" s="387"/>
      <c r="F91" s="387"/>
      <c r="G91" s="387"/>
      <c r="H91" s="387"/>
      <c r="I91" s="387"/>
      <c r="J91" s="387"/>
      <c r="K91" s="387"/>
      <c r="L91" s="387"/>
      <c r="M91" s="387"/>
      <c r="N91" s="387"/>
      <c r="O91" s="387"/>
      <c r="P91" s="387"/>
      <c r="Q91" s="387"/>
      <c r="R91" s="388"/>
    </row>
    <row r="92" spans="1:18" ht="12.75">
      <c r="A92" s="389" t="s">
        <v>163</v>
      </c>
      <c r="B92" s="169"/>
      <c r="C92" s="169"/>
      <c r="D92" s="169"/>
      <c r="E92" s="169"/>
      <c r="F92" s="169"/>
      <c r="G92" s="169"/>
      <c r="H92" s="169"/>
      <c r="I92" s="169"/>
      <c r="J92" s="169"/>
      <c r="K92" s="169"/>
      <c r="L92" s="169"/>
      <c r="M92" s="169"/>
      <c r="N92" s="169"/>
      <c r="O92" s="169"/>
      <c r="P92" s="169"/>
      <c r="Q92" s="169"/>
      <c r="R92" s="390"/>
    </row>
    <row r="93" spans="1:18" ht="12.75">
      <c r="A93" s="391"/>
      <c r="B93" s="169"/>
      <c r="C93" s="169"/>
      <c r="D93" s="169"/>
      <c r="E93" s="169"/>
      <c r="F93" s="169"/>
      <c r="G93" s="169"/>
      <c r="H93" s="169"/>
      <c r="I93" s="169"/>
      <c r="J93" s="169"/>
      <c r="K93" s="169"/>
      <c r="L93" s="169"/>
      <c r="M93" s="169"/>
      <c r="N93" s="169"/>
      <c r="O93" s="169"/>
      <c r="P93" s="169"/>
      <c r="Q93" s="169"/>
      <c r="R93" s="390"/>
    </row>
    <row r="94" spans="1:18" ht="12.75">
      <c r="A94" s="391"/>
      <c r="B94" s="392"/>
      <c r="C94" s="392"/>
      <c r="D94" s="392"/>
      <c r="E94" s="392"/>
      <c r="F94" s="392"/>
      <c r="G94" s="392"/>
      <c r="H94" s="392"/>
      <c r="I94" s="392"/>
      <c r="J94" s="392"/>
      <c r="K94" s="392"/>
      <c r="L94" s="392"/>
      <c r="M94" s="392"/>
      <c r="N94" s="392"/>
      <c r="O94" s="392"/>
      <c r="P94" s="392"/>
      <c r="Q94" s="392"/>
      <c r="R94" s="390"/>
    </row>
    <row r="95" spans="1:18" ht="12.75">
      <c r="A95" s="38"/>
      <c r="B95" s="37"/>
      <c r="C95" s="37"/>
      <c r="D95" s="37"/>
      <c r="E95" s="37"/>
      <c r="F95" s="37"/>
      <c r="G95" s="37"/>
      <c r="H95" s="37"/>
      <c r="I95" s="37"/>
      <c r="J95" s="693" t="s">
        <v>164</v>
      </c>
      <c r="K95" s="693"/>
      <c r="L95" s="693"/>
      <c r="M95" s="732" t="s">
        <v>165</v>
      </c>
      <c r="N95" s="732"/>
      <c r="O95" s="37"/>
      <c r="P95" s="37"/>
      <c r="Q95" s="37"/>
      <c r="R95" s="39"/>
    </row>
    <row r="96" spans="1:18" ht="12.75">
      <c r="A96" s="374" t="s">
        <v>176</v>
      </c>
      <c r="B96" s="375"/>
      <c r="C96" s="375"/>
      <c r="D96" s="375"/>
      <c r="E96" s="375"/>
      <c r="F96" s="375"/>
      <c r="G96" s="375"/>
      <c r="H96" s="375"/>
      <c r="I96" s="375"/>
      <c r="J96" s="645">
        <v>0.97</v>
      </c>
      <c r="K96" s="645"/>
      <c r="L96" s="645"/>
      <c r="M96" s="689">
        <v>2</v>
      </c>
      <c r="N96" s="689"/>
      <c r="O96" s="29"/>
      <c r="P96" s="29"/>
      <c r="Q96" s="29"/>
      <c r="R96" s="30"/>
    </row>
    <row r="97" spans="1:18" ht="12.75">
      <c r="A97" s="374" t="s">
        <v>177</v>
      </c>
      <c r="B97" s="375"/>
      <c r="C97" s="375"/>
      <c r="D97" s="375"/>
      <c r="E97" s="375"/>
      <c r="F97" s="375"/>
      <c r="G97" s="375"/>
      <c r="H97" s="375"/>
      <c r="I97" s="375"/>
      <c r="J97" s="645">
        <v>1.03</v>
      </c>
      <c r="K97" s="645"/>
      <c r="L97" s="645"/>
      <c r="M97" s="689">
        <v>2.1</v>
      </c>
      <c r="N97" s="689"/>
      <c r="O97" s="29"/>
      <c r="P97" s="29"/>
      <c r="Q97" s="29"/>
      <c r="R97" s="30"/>
    </row>
    <row r="98" spans="1:18" ht="12.75">
      <c r="A98" s="374" t="s">
        <v>178</v>
      </c>
      <c r="B98" s="375"/>
      <c r="C98" s="375"/>
      <c r="D98" s="375"/>
      <c r="E98" s="375"/>
      <c r="F98" s="375"/>
      <c r="G98" s="375"/>
      <c r="H98" s="375"/>
      <c r="I98" s="375"/>
      <c r="J98" s="645">
        <v>1.14</v>
      </c>
      <c r="K98" s="645"/>
      <c r="L98" s="645"/>
      <c r="M98" s="689">
        <v>2.21</v>
      </c>
      <c r="N98" s="689"/>
      <c r="O98" s="29"/>
      <c r="P98" s="29"/>
      <c r="Q98" s="29"/>
      <c r="R98" s="30"/>
    </row>
    <row r="99" spans="1:18" ht="12.75">
      <c r="A99" s="374" t="s">
        <v>179</v>
      </c>
      <c r="B99" s="375"/>
      <c r="C99" s="375"/>
      <c r="D99" s="375"/>
      <c r="E99" s="375"/>
      <c r="F99" s="375"/>
      <c r="G99" s="375"/>
      <c r="H99" s="375"/>
      <c r="I99" s="375"/>
      <c r="J99" s="645">
        <v>1.24</v>
      </c>
      <c r="K99" s="645"/>
      <c r="L99" s="645"/>
      <c r="M99" s="646">
        <v>2.32</v>
      </c>
      <c r="N99" s="646"/>
      <c r="O99" s="29"/>
      <c r="P99" s="29"/>
      <c r="Q99" s="29"/>
      <c r="R99" s="30"/>
    </row>
    <row r="100" spans="1:18" ht="12.75">
      <c r="A100" s="374" t="s">
        <v>180</v>
      </c>
      <c r="B100" s="375"/>
      <c r="C100" s="375"/>
      <c r="D100" s="375"/>
      <c r="E100" s="375"/>
      <c r="F100" s="375"/>
      <c r="G100" s="375"/>
      <c r="H100" s="375"/>
      <c r="I100" s="375"/>
      <c r="J100" s="645">
        <v>1.31</v>
      </c>
      <c r="K100" s="645"/>
      <c r="L100" s="645"/>
      <c r="M100" s="646">
        <v>2.43</v>
      </c>
      <c r="N100" s="646"/>
      <c r="O100" s="29"/>
      <c r="P100" s="29"/>
      <c r="Q100" s="29"/>
      <c r="R100" s="30"/>
    </row>
    <row r="101" spans="1:18" ht="12.75">
      <c r="A101" s="374" t="s">
        <v>181</v>
      </c>
      <c r="B101" s="375"/>
      <c r="C101" s="375"/>
      <c r="D101" s="375"/>
      <c r="E101" s="375"/>
      <c r="F101" s="375"/>
      <c r="G101" s="375"/>
      <c r="H101" s="375"/>
      <c r="I101" s="375"/>
      <c r="J101" s="645">
        <v>1.43</v>
      </c>
      <c r="K101" s="645"/>
      <c r="L101" s="645"/>
      <c r="M101" s="646">
        <v>2.54</v>
      </c>
      <c r="N101" s="646"/>
      <c r="O101" s="29"/>
      <c r="P101" s="29"/>
      <c r="Q101" s="29"/>
      <c r="R101" s="30"/>
    </row>
    <row r="102" spans="1:18" ht="12.75">
      <c r="A102" s="377" t="s">
        <v>162</v>
      </c>
      <c r="B102" s="378"/>
      <c r="C102" s="378"/>
      <c r="D102" s="378"/>
      <c r="E102" s="378"/>
      <c r="F102" s="378"/>
      <c r="G102" s="378"/>
      <c r="H102" s="378"/>
      <c r="I102" s="378"/>
      <c r="J102" s="378"/>
      <c r="K102" s="378"/>
      <c r="L102" s="378"/>
      <c r="M102" s="378"/>
      <c r="N102" s="378"/>
      <c r="O102" s="378"/>
      <c r="P102" s="378"/>
      <c r="Q102" s="378"/>
      <c r="R102" s="379"/>
    </row>
    <row r="103" spans="1:18" ht="13.5" thickBot="1">
      <c r="A103" s="380"/>
      <c r="B103" s="381"/>
      <c r="C103" s="381"/>
      <c r="D103" s="381"/>
      <c r="E103" s="381"/>
      <c r="F103" s="381"/>
      <c r="G103" s="381"/>
      <c r="H103" s="381"/>
      <c r="I103" s="381"/>
      <c r="J103" s="381"/>
      <c r="K103" s="381"/>
      <c r="L103" s="381"/>
      <c r="M103" s="381"/>
      <c r="N103" s="381"/>
      <c r="O103" s="381"/>
      <c r="P103" s="381"/>
      <c r="Q103" s="381"/>
      <c r="R103" s="382"/>
    </row>
  </sheetData>
  <sheetProtection/>
  <mergeCells count="276">
    <mergeCell ref="A102:R103"/>
    <mergeCell ref="A100:I100"/>
    <mergeCell ref="J100:L100"/>
    <mergeCell ref="M100:N100"/>
    <mergeCell ref="A101:I101"/>
    <mergeCell ref="J101:L101"/>
    <mergeCell ref="M101:N101"/>
    <mergeCell ref="A98:I98"/>
    <mergeCell ref="J98:L98"/>
    <mergeCell ref="M98:N98"/>
    <mergeCell ref="A99:I99"/>
    <mergeCell ref="J99:L99"/>
    <mergeCell ref="M99:N99"/>
    <mergeCell ref="A96:I96"/>
    <mergeCell ref="J96:L96"/>
    <mergeCell ref="M96:N96"/>
    <mergeCell ref="A97:I97"/>
    <mergeCell ref="J97:L97"/>
    <mergeCell ref="M97:N97"/>
    <mergeCell ref="P87:R88"/>
    <mergeCell ref="A90:R91"/>
    <mergeCell ref="A92:R93"/>
    <mergeCell ref="A94:R94"/>
    <mergeCell ref="J95:L95"/>
    <mergeCell ref="M95:N95"/>
    <mergeCell ref="A86:D86"/>
    <mergeCell ref="E86:F86"/>
    <mergeCell ref="G86:I86"/>
    <mergeCell ref="P86:R86"/>
    <mergeCell ref="A87:H88"/>
    <mergeCell ref="I87:K88"/>
    <mergeCell ref="L87:L88"/>
    <mergeCell ref="M87:M88"/>
    <mergeCell ref="N87:N88"/>
    <mergeCell ref="O87:O88"/>
    <mergeCell ref="A84:D84"/>
    <mergeCell ref="E84:F84"/>
    <mergeCell ref="G84:I84"/>
    <mergeCell ref="P84:R84"/>
    <mergeCell ref="A85:D85"/>
    <mergeCell ref="E85:F85"/>
    <mergeCell ref="G85:I85"/>
    <mergeCell ref="P85:R85"/>
    <mergeCell ref="A82:D82"/>
    <mergeCell ref="E82:F82"/>
    <mergeCell ref="G82:I82"/>
    <mergeCell ref="P82:R82"/>
    <mergeCell ref="A83:D83"/>
    <mergeCell ref="E83:F83"/>
    <mergeCell ref="G83:I83"/>
    <mergeCell ref="P83:R83"/>
    <mergeCell ref="A80:D80"/>
    <mergeCell ref="E80:F80"/>
    <mergeCell ref="G80:I80"/>
    <mergeCell ref="P80:R80"/>
    <mergeCell ref="A81:D81"/>
    <mergeCell ref="E81:F81"/>
    <mergeCell ref="G81:I81"/>
    <mergeCell ref="P81:R81"/>
    <mergeCell ref="A78:D78"/>
    <mergeCell ref="E78:F78"/>
    <mergeCell ref="G78:I78"/>
    <mergeCell ref="P78:R78"/>
    <mergeCell ref="A79:D79"/>
    <mergeCell ref="E79:F79"/>
    <mergeCell ref="G79:I79"/>
    <mergeCell ref="P79:R79"/>
    <mergeCell ref="A76:D76"/>
    <mergeCell ref="E76:F76"/>
    <mergeCell ref="G76:I76"/>
    <mergeCell ref="P76:R76"/>
    <mergeCell ref="A77:D77"/>
    <mergeCell ref="E77:F77"/>
    <mergeCell ref="G77:I77"/>
    <mergeCell ref="P77:R77"/>
    <mergeCell ref="A74:D74"/>
    <mergeCell ref="E74:F74"/>
    <mergeCell ref="G74:I74"/>
    <mergeCell ref="P74:R74"/>
    <mergeCell ref="A75:D75"/>
    <mergeCell ref="E75:F75"/>
    <mergeCell ref="G75:I75"/>
    <mergeCell ref="P75:R75"/>
    <mergeCell ref="A72:D72"/>
    <mergeCell ref="E72:F72"/>
    <mergeCell ref="G72:I72"/>
    <mergeCell ref="P72:R72"/>
    <mergeCell ref="A73:D73"/>
    <mergeCell ref="E73:F73"/>
    <mergeCell ref="G73:I73"/>
    <mergeCell ref="P73:R73"/>
    <mergeCell ref="A70:D70"/>
    <mergeCell ref="E70:F70"/>
    <mergeCell ref="G70:I70"/>
    <mergeCell ref="P70:R70"/>
    <mergeCell ref="A71:D71"/>
    <mergeCell ref="E71:F71"/>
    <mergeCell ref="G71:I71"/>
    <mergeCell ref="P71:R71"/>
    <mergeCell ref="A68:D68"/>
    <mergeCell ref="E68:F68"/>
    <mergeCell ref="G68:I68"/>
    <mergeCell ref="P68:R68"/>
    <mergeCell ref="A69:D69"/>
    <mergeCell ref="E69:F69"/>
    <mergeCell ref="G69:I69"/>
    <mergeCell ref="P69:R69"/>
    <mergeCell ref="A66:D66"/>
    <mergeCell ref="E66:F66"/>
    <mergeCell ref="G66:I66"/>
    <mergeCell ref="P66:R66"/>
    <mergeCell ref="A67:D67"/>
    <mergeCell ref="E67:F67"/>
    <mergeCell ref="G67:I67"/>
    <mergeCell ref="P67:R67"/>
    <mergeCell ref="A64:D64"/>
    <mergeCell ref="E64:F64"/>
    <mergeCell ref="G64:I64"/>
    <mergeCell ref="P64:R64"/>
    <mergeCell ref="A65:D65"/>
    <mergeCell ref="E65:F65"/>
    <mergeCell ref="G65:I65"/>
    <mergeCell ref="P65:R65"/>
    <mergeCell ref="P56:R56"/>
    <mergeCell ref="L57:L62"/>
    <mergeCell ref="M57:M62"/>
    <mergeCell ref="P57:R57"/>
    <mergeCell ref="P58:R62"/>
    <mergeCell ref="A63:D63"/>
    <mergeCell ref="E63:F63"/>
    <mergeCell ref="G63:I63"/>
    <mergeCell ref="J63:K63"/>
    <mergeCell ref="O63:R63"/>
    <mergeCell ref="A56:F62"/>
    <mergeCell ref="G56:I62"/>
    <mergeCell ref="J56:J62"/>
    <mergeCell ref="K56:K62"/>
    <mergeCell ref="N56:N62"/>
    <mergeCell ref="O56:O62"/>
    <mergeCell ref="A47:R47"/>
    <mergeCell ref="A48:R48"/>
    <mergeCell ref="A49:L51"/>
    <mergeCell ref="M49:R55"/>
    <mergeCell ref="A52:H54"/>
    <mergeCell ref="I52:L54"/>
    <mergeCell ref="A55:H55"/>
    <mergeCell ref="I55:L55"/>
    <mergeCell ref="A42:A44"/>
    <mergeCell ref="B42:F44"/>
    <mergeCell ref="H42:L43"/>
    <mergeCell ref="N42:R46"/>
    <mergeCell ref="H44:L44"/>
    <mergeCell ref="A45:A46"/>
    <mergeCell ref="B45:F46"/>
    <mergeCell ref="H45:L46"/>
    <mergeCell ref="N39:R40"/>
    <mergeCell ref="B40:F40"/>
    <mergeCell ref="I40:L40"/>
    <mergeCell ref="B41:F41"/>
    <mergeCell ref="I41:L41"/>
    <mergeCell ref="N41:R41"/>
    <mergeCell ref="H34:L34"/>
    <mergeCell ref="H35:L35"/>
    <mergeCell ref="H36:L36"/>
    <mergeCell ref="H37:L38"/>
    <mergeCell ref="B38:F38"/>
    <mergeCell ref="B39:F39"/>
    <mergeCell ref="I39:L39"/>
    <mergeCell ref="A29:O29"/>
    <mergeCell ref="P29:R29"/>
    <mergeCell ref="A30:R32"/>
    <mergeCell ref="B33:F33"/>
    <mergeCell ref="G33:G46"/>
    <mergeCell ref="H33:L33"/>
    <mergeCell ref="M33:M46"/>
    <mergeCell ref="N33:R38"/>
    <mergeCell ref="A34:A41"/>
    <mergeCell ref="B34:F37"/>
    <mergeCell ref="A28:C28"/>
    <mergeCell ref="D28:F28"/>
    <mergeCell ref="G28:I28"/>
    <mergeCell ref="J28:L28"/>
    <mergeCell ref="M28:O28"/>
    <mergeCell ref="P28:R28"/>
    <mergeCell ref="A27:C27"/>
    <mergeCell ref="D27:F27"/>
    <mergeCell ref="G27:I27"/>
    <mergeCell ref="J27:L27"/>
    <mergeCell ref="M27:O27"/>
    <mergeCell ref="P27:R27"/>
    <mergeCell ref="A26:C26"/>
    <mergeCell ref="D26:F26"/>
    <mergeCell ref="G26:I26"/>
    <mergeCell ref="J26:L26"/>
    <mergeCell ref="M26:O26"/>
    <mergeCell ref="P26:R26"/>
    <mergeCell ref="A25:C25"/>
    <mergeCell ref="D25:F25"/>
    <mergeCell ref="G25:I25"/>
    <mergeCell ref="J25:L25"/>
    <mergeCell ref="M25:O25"/>
    <mergeCell ref="P25:R25"/>
    <mergeCell ref="A24:C24"/>
    <mergeCell ref="D24:F24"/>
    <mergeCell ref="G24:I24"/>
    <mergeCell ref="J24:L24"/>
    <mergeCell ref="M24:O24"/>
    <mergeCell ref="P24:R24"/>
    <mergeCell ref="A23:C23"/>
    <mergeCell ref="D23:F23"/>
    <mergeCell ref="G23:I23"/>
    <mergeCell ref="J23:L23"/>
    <mergeCell ref="M23:O23"/>
    <mergeCell ref="P23:R23"/>
    <mergeCell ref="A22:C22"/>
    <mergeCell ref="D22:F22"/>
    <mergeCell ref="G22:I22"/>
    <mergeCell ref="J22:L22"/>
    <mergeCell ref="M22:O22"/>
    <mergeCell ref="P22:R22"/>
    <mergeCell ref="A21:C21"/>
    <mergeCell ref="D21:F21"/>
    <mergeCell ref="G21:I21"/>
    <mergeCell ref="J21:L21"/>
    <mergeCell ref="M21:O21"/>
    <mergeCell ref="P21:R21"/>
    <mergeCell ref="A20:C20"/>
    <mergeCell ref="D20:F20"/>
    <mergeCell ref="G20:I20"/>
    <mergeCell ref="J20:L20"/>
    <mergeCell ref="M20:O20"/>
    <mergeCell ref="P20:R20"/>
    <mergeCell ref="A18:R18"/>
    <mergeCell ref="A19:F19"/>
    <mergeCell ref="G19:H19"/>
    <mergeCell ref="I19:L19"/>
    <mergeCell ref="N19:P19"/>
    <mergeCell ref="Q19:R19"/>
    <mergeCell ref="A12:R12"/>
    <mergeCell ref="A13:R13"/>
    <mergeCell ref="C14:H14"/>
    <mergeCell ref="C15:H15"/>
    <mergeCell ref="C16:H16"/>
    <mergeCell ref="C17:H17"/>
    <mergeCell ref="N14:O14"/>
    <mergeCell ref="N15:O15"/>
    <mergeCell ref="N16:O16"/>
    <mergeCell ref="N17:O17"/>
    <mergeCell ref="A9:H9"/>
    <mergeCell ref="I9:L9"/>
    <mergeCell ref="M9:O11"/>
    <mergeCell ref="P9:R11"/>
    <mergeCell ref="A10:F10"/>
    <mergeCell ref="G10:H10"/>
    <mergeCell ref="I10:L10"/>
    <mergeCell ref="A11:F11"/>
    <mergeCell ref="G11:H11"/>
    <mergeCell ref="I11:L11"/>
    <mergeCell ref="A6:H6"/>
    <mergeCell ref="I6:L6"/>
    <mergeCell ref="M6:O6"/>
    <mergeCell ref="P6:R6"/>
    <mergeCell ref="A7:H7"/>
    <mergeCell ref="I7:L7"/>
    <mergeCell ref="M7:O8"/>
    <mergeCell ref="P7:R8"/>
    <mergeCell ref="A8:H8"/>
    <mergeCell ref="I8:L8"/>
    <mergeCell ref="A1:D4"/>
    <mergeCell ref="E1:N5"/>
    <mergeCell ref="O1:R1"/>
    <mergeCell ref="O2:R2"/>
    <mergeCell ref="O3:R3"/>
    <mergeCell ref="O4:R4"/>
    <mergeCell ref="A5:D5"/>
    <mergeCell ref="O5:R5"/>
  </mergeCells>
  <printOptions/>
  <pageMargins left="0.42" right="0.25" top="0.37" bottom="0.43" header="0.21" footer="0.16"/>
  <pageSetup fitToHeight="0" fitToWidth="1" horizontalDpi="600" verticalDpi="600" orientation="portrait" scale="82" r:id="rId2"/>
  <rowBreaks count="1" manualBreakCount="1">
    <brk id="47" max="255" man="1"/>
  </rowBreaks>
  <drawing r:id="rId1"/>
</worksheet>
</file>

<file path=xl/worksheets/sheet21.xml><?xml version="1.0" encoding="utf-8"?>
<worksheet xmlns="http://schemas.openxmlformats.org/spreadsheetml/2006/main" xmlns:r="http://schemas.openxmlformats.org/officeDocument/2006/relationships">
  <sheetPr>
    <tabColor indexed="43"/>
    <pageSetUpPr fitToPage="1"/>
  </sheetPr>
  <dimension ref="A1:S103"/>
  <sheetViews>
    <sheetView zoomScale="81" zoomScaleNormal="81" zoomScalePageLayoutView="0" workbookViewId="0" topLeftCell="A10">
      <selection activeCell="A7" sqref="A7:H7"/>
    </sheetView>
  </sheetViews>
  <sheetFormatPr defaultColWidth="9.140625" defaultRowHeight="12.75"/>
  <cols>
    <col min="1" max="1" width="6.7109375" style="0" customWidth="1"/>
    <col min="2" max="2" width="6.421875" style="0" customWidth="1"/>
    <col min="3" max="5" width="5.7109375" style="0" customWidth="1"/>
    <col min="6" max="6" width="6.7109375" style="0" customWidth="1"/>
    <col min="7" max="7" width="5.7109375" style="0" customWidth="1"/>
    <col min="8" max="9" width="6.7109375" style="0" customWidth="1"/>
    <col min="10" max="11" width="8.57421875" style="0" customWidth="1"/>
    <col min="12" max="12" width="9.28125" style="0" customWidth="1"/>
    <col min="13" max="13" width="10.57421875" style="0" customWidth="1"/>
    <col min="14" max="14" width="10.421875" style="0" customWidth="1"/>
    <col min="15" max="15" width="8.8515625" style="0" customWidth="1"/>
    <col min="16" max="16" width="9.00390625" style="0" customWidth="1"/>
    <col min="17" max="17" width="8.00390625" style="0" customWidth="1"/>
    <col min="18" max="18" width="7.28125" style="0" customWidth="1"/>
  </cols>
  <sheetData>
    <row r="1" spans="1:18" ht="12.75" customHeight="1">
      <c r="A1" s="602" t="s">
        <v>0</v>
      </c>
      <c r="B1" s="603"/>
      <c r="C1" s="603"/>
      <c r="D1" s="604"/>
      <c r="E1" s="105" t="s">
        <v>115</v>
      </c>
      <c r="F1" s="105"/>
      <c r="G1" s="105"/>
      <c r="H1" s="105"/>
      <c r="I1" s="105"/>
      <c r="J1" s="105"/>
      <c r="K1" s="105"/>
      <c r="L1" s="105"/>
      <c r="M1" s="105"/>
      <c r="N1" s="105"/>
      <c r="O1" s="611" t="s">
        <v>121</v>
      </c>
      <c r="P1" s="612"/>
      <c r="Q1" s="612"/>
      <c r="R1" s="613"/>
    </row>
    <row r="2" spans="1:18" ht="12.75" customHeight="1">
      <c r="A2" s="605"/>
      <c r="B2" s="606"/>
      <c r="C2" s="606"/>
      <c r="D2" s="607"/>
      <c r="E2" s="105"/>
      <c r="F2" s="105"/>
      <c r="G2" s="105"/>
      <c r="H2" s="105"/>
      <c r="I2" s="105"/>
      <c r="J2" s="105"/>
      <c r="K2" s="105"/>
      <c r="L2" s="105"/>
      <c r="M2" s="105"/>
      <c r="N2" s="105"/>
      <c r="O2" s="614" t="s">
        <v>190</v>
      </c>
      <c r="P2" s="615"/>
      <c r="Q2" s="615"/>
      <c r="R2" s="616"/>
    </row>
    <row r="3" spans="1:18" ht="12.75" customHeight="1">
      <c r="A3" s="605"/>
      <c r="B3" s="606"/>
      <c r="C3" s="606"/>
      <c r="D3" s="607"/>
      <c r="E3" s="105"/>
      <c r="F3" s="105"/>
      <c r="G3" s="105"/>
      <c r="H3" s="105"/>
      <c r="I3" s="105"/>
      <c r="J3" s="105"/>
      <c r="K3" s="105"/>
      <c r="L3" s="105"/>
      <c r="M3" s="105"/>
      <c r="N3" s="105"/>
      <c r="O3" s="617" t="s">
        <v>1</v>
      </c>
      <c r="P3" s="618"/>
      <c r="Q3" s="618"/>
      <c r="R3" s="619"/>
    </row>
    <row r="4" spans="1:18" ht="13.5" customHeight="1">
      <c r="A4" s="608"/>
      <c r="B4" s="609"/>
      <c r="C4" s="609"/>
      <c r="D4" s="610"/>
      <c r="E4" s="105"/>
      <c r="F4" s="105"/>
      <c r="G4" s="105"/>
      <c r="H4" s="105"/>
      <c r="I4" s="105"/>
      <c r="J4" s="105"/>
      <c r="K4" s="105"/>
      <c r="L4" s="105"/>
      <c r="M4" s="105"/>
      <c r="N4" s="105"/>
      <c r="O4" s="620" t="s">
        <v>2</v>
      </c>
      <c r="P4" s="621"/>
      <c r="Q4" s="621"/>
      <c r="R4" s="622"/>
    </row>
    <row r="5" spans="1:18" ht="5.25" customHeight="1">
      <c r="A5" s="550"/>
      <c r="B5" s="550"/>
      <c r="C5" s="550"/>
      <c r="D5" s="550"/>
      <c r="E5" s="106"/>
      <c r="F5" s="106"/>
      <c r="G5" s="106"/>
      <c r="H5" s="106"/>
      <c r="I5" s="106"/>
      <c r="J5" s="106"/>
      <c r="K5" s="106"/>
      <c r="L5" s="106"/>
      <c r="M5" s="106"/>
      <c r="N5" s="106"/>
      <c r="O5" s="550"/>
      <c r="P5" s="550"/>
      <c r="Q5" s="550"/>
      <c r="R5" s="550"/>
    </row>
    <row r="6" spans="1:18" ht="10.5" customHeight="1">
      <c r="A6" s="582" t="s">
        <v>3</v>
      </c>
      <c r="B6" s="583"/>
      <c r="C6" s="583"/>
      <c r="D6" s="583"/>
      <c r="E6" s="583"/>
      <c r="F6" s="583"/>
      <c r="G6" s="583"/>
      <c r="H6" s="584"/>
      <c r="I6" s="582" t="s">
        <v>6</v>
      </c>
      <c r="J6" s="583"/>
      <c r="K6" s="583"/>
      <c r="L6" s="584"/>
      <c r="M6" s="585" t="s">
        <v>8</v>
      </c>
      <c r="N6" s="586"/>
      <c r="O6" s="587"/>
      <c r="P6" s="588" t="s">
        <v>9</v>
      </c>
      <c r="Q6" s="588"/>
      <c r="R6" s="589"/>
    </row>
    <row r="7" spans="1:18" ht="21" customHeight="1" thickBot="1">
      <c r="A7" s="358"/>
      <c r="B7" s="359"/>
      <c r="C7" s="359"/>
      <c r="D7" s="359"/>
      <c r="E7" s="359"/>
      <c r="F7" s="359"/>
      <c r="G7" s="359"/>
      <c r="H7" s="360"/>
      <c r="I7" s="361"/>
      <c r="J7" s="362"/>
      <c r="K7" s="362"/>
      <c r="L7" s="363"/>
      <c r="M7" s="590"/>
      <c r="N7" s="591"/>
      <c r="O7" s="592"/>
      <c r="P7" s="673" t="s">
        <v>122</v>
      </c>
      <c r="Q7" s="674"/>
      <c r="R7" s="675"/>
    </row>
    <row r="8" spans="1:18" ht="10.5" customHeight="1">
      <c r="A8" s="579" t="s">
        <v>4</v>
      </c>
      <c r="B8" s="580"/>
      <c r="C8" s="580"/>
      <c r="D8" s="580"/>
      <c r="E8" s="580"/>
      <c r="F8" s="580"/>
      <c r="G8" s="580"/>
      <c r="H8" s="581"/>
      <c r="I8" s="579" t="s">
        <v>7</v>
      </c>
      <c r="J8" s="580"/>
      <c r="K8" s="580"/>
      <c r="L8" s="581"/>
      <c r="M8" s="593"/>
      <c r="N8" s="594"/>
      <c r="O8" s="595"/>
      <c r="P8" s="676"/>
      <c r="Q8" s="677"/>
      <c r="R8" s="678"/>
    </row>
    <row r="9" spans="1:18" ht="21" customHeight="1" thickBot="1">
      <c r="A9" s="358"/>
      <c r="B9" s="359"/>
      <c r="C9" s="359"/>
      <c r="D9" s="359"/>
      <c r="E9" s="359"/>
      <c r="F9" s="359"/>
      <c r="G9" s="359"/>
      <c r="H9" s="360"/>
      <c r="I9" s="361"/>
      <c r="J9" s="362"/>
      <c r="K9" s="362"/>
      <c r="L9" s="363"/>
      <c r="M9" s="563" t="s">
        <v>39</v>
      </c>
      <c r="N9" s="564"/>
      <c r="O9" s="565"/>
      <c r="P9" s="686" t="s">
        <v>84</v>
      </c>
      <c r="Q9" s="686"/>
      <c r="R9" s="686"/>
    </row>
    <row r="10" spans="1:18" ht="10.5" customHeight="1" thickBot="1">
      <c r="A10" s="575" t="s">
        <v>73</v>
      </c>
      <c r="B10" s="576"/>
      <c r="C10" s="576"/>
      <c r="D10" s="576"/>
      <c r="E10" s="576"/>
      <c r="F10" s="576"/>
      <c r="G10" s="577" t="s">
        <v>74</v>
      </c>
      <c r="H10" s="578"/>
      <c r="I10" s="579" t="s">
        <v>5</v>
      </c>
      <c r="J10" s="580"/>
      <c r="K10" s="580"/>
      <c r="L10" s="581"/>
      <c r="M10" s="566"/>
      <c r="N10" s="567"/>
      <c r="O10" s="568"/>
      <c r="P10" s="687"/>
      <c r="Q10" s="687"/>
      <c r="R10" s="687"/>
    </row>
    <row r="11" spans="1:18" ht="21" customHeight="1">
      <c r="A11" s="361"/>
      <c r="B11" s="362"/>
      <c r="C11" s="362"/>
      <c r="D11" s="362"/>
      <c r="E11" s="362"/>
      <c r="F11" s="362"/>
      <c r="G11" s="362"/>
      <c r="H11" s="363"/>
      <c r="I11" s="364"/>
      <c r="J11" s="365"/>
      <c r="K11" s="365"/>
      <c r="L11" s="366"/>
      <c r="M11" s="569"/>
      <c r="N11" s="570"/>
      <c r="O11" s="571"/>
      <c r="P11" s="688"/>
      <c r="Q11" s="688"/>
      <c r="R11" s="688"/>
    </row>
    <row r="12" spans="1:18" ht="7.5" customHeight="1">
      <c r="A12" s="550"/>
      <c r="B12" s="550"/>
      <c r="C12" s="550"/>
      <c r="D12" s="550"/>
      <c r="E12" s="550"/>
      <c r="F12" s="550"/>
      <c r="G12" s="550"/>
      <c r="H12" s="550"/>
      <c r="I12" s="550"/>
      <c r="J12" s="550"/>
      <c r="K12" s="550"/>
      <c r="L12" s="550"/>
      <c r="M12" s="550"/>
      <c r="N12" s="550"/>
      <c r="O12" s="550"/>
      <c r="P12" s="550"/>
      <c r="Q12" s="550"/>
      <c r="R12" s="550"/>
    </row>
    <row r="13" spans="1:18" ht="31.5" customHeight="1">
      <c r="A13" s="551" t="s">
        <v>10</v>
      </c>
      <c r="B13" s="552"/>
      <c r="C13" s="552"/>
      <c r="D13" s="552"/>
      <c r="E13" s="552"/>
      <c r="F13" s="552"/>
      <c r="G13" s="552"/>
      <c r="H13" s="552"/>
      <c r="I13" s="552"/>
      <c r="J13" s="552"/>
      <c r="K13" s="552"/>
      <c r="L13" s="552"/>
      <c r="M13" s="552"/>
      <c r="N13" s="552"/>
      <c r="O13" s="552"/>
      <c r="P13" s="552"/>
      <c r="Q13" s="552"/>
      <c r="R13" s="553"/>
    </row>
    <row r="14" spans="1:18" ht="16.5" customHeight="1">
      <c r="A14" s="18" t="s">
        <v>11</v>
      </c>
      <c r="B14" s="19" t="s">
        <v>12</v>
      </c>
      <c r="C14" s="554" t="s">
        <v>76</v>
      </c>
      <c r="D14" s="555"/>
      <c r="E14" s="555"/>
      <c r="F14" s="555"/>
      <c r="G14" s="555"/>
      <c r="H14" s="556"/>
      <c r="I14" s="19" t="s">
        <v>13</v>
      </c>
      <c r="J14" s="19" t="s">
        <v>14</v>
      </c>
      <c r="K14" s="19" t="s">
        <v>15</v>
      </c>
      <c r="L14" s="19" t="s">
        <v>16</v>
      </c>
      <c r="M14" s="19" t="s">
        <v>17</v>
      </c>
      <c r="N14" s="694" t="s">
        <v>20</v>
      </c>
      <c r="O14" s="695"/>
      <c r="P14" s="19" t="s">
        <v>18</v>
      </c>
      <c r="Q14" s="19" t="s">
        <v>19</v>
      </c>
      <c r="R14" s="20" t="s">
        <v>77</v>
      </c>
    </row>
    <row r="15" spans="1:18" ht="36" customHeight="1">
      <c r="A15" s="33"/>
      <c r="B15" s="14" t="s">
        <v>21</v>
      </c>
      <c r="C15" s="557" t="s">
        <v>117</v>
      </c>
      <c r="D15" s="558"/>
      <c r="E15" s="558"/>
      <c r="F15" s="558"/>
      <c r="G15" s="558"/>
      <c r="H15" s="559"/>
      <c r="I15" s="15">
        <v>45078</v>
      </c>
      <c r="J15" s="21" t="s">
        <v>183</v>
      </c>
      <c r="K15" s="21" t="s">
        <v>168</v>
      </c>
      <c r="L15" s="21" t="s">
        <v>191</v>
      </c>
      <c r="M15" s="21" t="s">
        <v>99</v>
      </c>
      <c r="N15" s="321" t="s">
        <v>172</v>
      </c>
      <c r="O15" s="322"/>
      <c r="P15" s="21" t="s">
        <v>167</v>
      </c>
      <c r="Q15" s="17" t="s">
        <v>97</v>
      </c>
      <c r="R15" s="22" t="s">
        <v>94</v>
      </c>
    </row>
    <row r="16" spans="1:18" ht="36" customHeight="1">
      <c r="A16" s="33"/>
      <c r="B16" s="14" t="s">
        <v>22</v>
      </c>
      <c r="C16" s="557" t="s">
        <v>24</v>
      </c>
      <c r="D16" s="558"/>
      <c r="E16" s="558"/>
      <c r="F16" s="558"/>
      <c r="G16" s="558"/>
      <c r="H16" s="559"/>
      <c r="I16" s="15">
        <f>I15</f>
        <v>45078</v>
      </c>
      <c r="J16" s="21" t="s">
        <v>183</v>
      </c>
      <c r="K16" s="21" t="s">
        <v>168</v>
      </c>
      <c r="L16" s="21" t="s">
        <v>191</v>
      </c>
      <c r="M16" s="21" t="s">
        <v>99</v>
      </c>
      <c r="N16" s="321" t="s">
        <v>172</v>
      </c>
      <c r="O16" s="322"/>
      <c r="P16" s="21" t="s">
        <v>167</v>
      </c>
      <c r="Q16" s="17" t="s">
        <v>97</v>
      </c>
      <c r="R16" s="22" t="s">
        <v>94</v>
      </c>
    </row>
    <row r="17" spans="1:18" ht="36" customHeight="1">
      <c r="A17" s="34"/>
      <c r="B17" s="23" t="s">
        <v>23</v>
      </c>
      <c r="C17" s="560" t="s">
        <v>25</v>
      </c>
      <c r="D17" s="561"/>
      <c r="E17" s="561"/>
      <c r="F17" s="561"/>
      <c r="G17" s="561"/>
      <c r="H17" s="562"/>
      <c r="I17" s="15">
        <f>I15</f>
        <v>45078</v>
      </c>
      <c r="J17" s="21" t="s">
        <v>183</v>
      </c>
      <c r="K17" s="21" t="s">
        <v>168</v>
      </c>
      <c r="L17" s="21" t="s">
        <v>191</v>
      </c>
      <c r="M17" s="21" t="s">
        <v>99</v>
      </c>
      <c r="N17" s="321" t="s">
        <v>172</v>
      </c>
      <c r="O17" s="322"/>
      <c r="P17" s="21" t="s">
        <v>167</v>
      </c>
      <c r="Q17" s="17" t="s">
        <v>97</v>
      </c>
      <c r="R17" s="22" t="s">
        <v>94</v>
      </c>
    </row>
    <row r="18" spans="1:18" ht="7.5" customHeight="1" thickBot="1">
      <c r="A18" s="533"/>
      <c r="B18" s="534"/>
      <c r="C18" s="534"/>
      <c r="D18" s="534"/>
      <c r="E18" s="534"/>
      <c r="F18" s="534"/>
      <c r="G18" s="534"/>
      <c r="H18" s="534"/>
      <c r="I18" s="534"/>
      <c r="J18" s="534"/>
      <c r="K18" s="534"/>
      <c r="L18" s="534"/>
      <c r="M18" s="534"/>
      <c r="N18" s="534"/>
      <c r="O18" s="534"/>
      <c r="P18" s="534"/>
      <c r="Q18" s="534"/>
      <c r="R18" s="535"/>
    </row>
    <row r="19" spans="1:19" ht="18.75" customHeight="1" thickBot="1">
      <c r="A19" s="107" t="s">
        <v>72</v>
      </c>
      <c r="B19" s="108"/>
      <c r="C19" s="108"/>
      <c r="D19" s="108"/>
      <c r="E19" s="108"/>
      <c r="F19" s="109"/>
      <c r="G19" s="121"/>
      <c r="H19" s="122"/>
      <c r="I19" s="123" t="s">
        <v>75</v>
      </c>
      <c r="J19" s="124"/>
      <c r="K19" s="124"/>
      <c r="L19" s="125"/>
      <c r="M19" s="8"/>
      <c r="N19" s="123" t="s">
        <v>71</v>
      </c>
      <c r="O19" s="124"/>
      <c r="P19" s="124"/>
      <c r="Q19" s="691"/>
      <c r="R19" s="692"/>
      <c r="S19" s="45"/>
    </row>
    <row r="20" spans="1:18" ht="35.25" customHeight="1">
      <c r="A20" s="547" t="s">
        <v>26</v>
      </c>
      <c r="B20" s="548"/>
      <c r="C20" s="548"/>
      <c r="D20" s="549" t="s">
        <v>27</v>
      </c>
      <c r="E20" s="549"/>
      <c r="F20" s="549"/>
      <c r="G20" s="528" t="s">
        <v>80</v>
      </c>
      <c r="H20" s="528"/>
      <c r="I20" s="528"/>
      <c r="J20" s="528" t="s">
        <v>28</v>
      </c>
      <c r="K20" s="528"/>
      <c r="L20" s="528"/>
      <c r="M20" s="528" t="s">
        <v>29</v>
      </c>
      <c r="N20" s="528"/>
      <c r="O20" s="528"/>
      <c r="P20" s="528" t="s">
        <v>30</v>
      </c>
      <c r="Q20" s="528"/>
      <c r="R20" s="529"/>
    </row>
    <row r="21" spans="1:18" ht="25.5" customHeight="1">
      <c r="A21" s="682" t="s">
        <v>31</v>
      </c>
      <c r="B21" s="683"/>
      <c r="C21" s="683"/>
      <c r="D21" s="160">
        <v>8.81</v>
      </c>
      <c r="E21" s="161"/>
      <c r="F21" s="162"/>
      <c r="G21" s="519" t="s">
        <v>69</v>
      </c>
      <c r="H21" s="520"/>
      <c r="I21" s="520"/>
      <c r="J21" s="127"/>
      <c r="K21" s="128"/>
      <c r="L21" s="130"/>
      <c r="M21" s="530"/>
      <c r="N21" s="531"/>
      <c r="O21" s="532"/>
      <c r="P21" s="127"/>
      <c r="Q21" s="128"/>
      <c r="R21" s="129"/>
    </row>
    <row r="22" spans="1:18" ht="25.5" customHeight="1">
      <c r="A22" s="517" t="s">
        <v>32</v>
      </c>
      <c r="B22" s="518"/>
      <c r="C22" s="518"/>
      <c r="D22" s="160">
        <v>0.52</v>
      </c>
      <c r="E22" s="161"/>
      <c r="F22" s="162"/>
      <c r="G22" s="519" t="s">
        <v>70</v>
      </c>
      <c r="H22" s="520"/>
      <c r="I22" s="520"/>
      <c r="J22" s="138"/>
      <c r="K22" s="139"/>
      <c r="L22" s="140"/>
      <c r="M22" s="509"/>
      <c r="N22" s="510"/>
      <c r="O22" s="511"/>
      <c r="P22" s="138"/>
      <c r="Q22" s="139"/>
      <c r="R22" s="152"/>
    </row>
    <row r="23" spans="1:18" ht="25.5" customHeight="1">
      <c r="A23" s="517" t="s">
        <v>33</v>
      </c>
      <c r="B23" s="518"/>
      <c r="C23" s="518"/>
      <c r="D23" s="527">
        <v>0.2598</v>
      </c>
      <c r="E23" s="527"/>
      <c r="F23" s="527"/>
      <c r="G23" s="519" t="s">
        <v>86</v>
      </c>
      <c r="H23" s="520"/>
      <c r="I23" s="520"/>
      <c r="J23" s="138"/>
      <c r="K23" s="139"/>
      <c r="L23" s="140"/>
      <c r="M23" s="509"/>
      <c r="N23" s="510"/>
      <c r="O23" s="511"/>
      <c r="P23" s="138"/>
      <c r="Q23" s="139"/>
      <c r="R23" s="152"/>
    </row>
    <row r="24" spans="1:18" ht="25.5" customHeight="1">
      <c r="A24" s="503" t="s">
        <v>34</v>
      </c>
      <c r="B24" s="504"/>
      <c r="C24" s="505"/>
      <c r="D24" s="524" t="s">
        <v>108</v>
      </c>
      <c r="E24" s="525"/>
      <c r="F24" s="526"/>
      <c r="G24" s="506" t="s">
        <v>109</v>
      </c>
      <c r="H24" s="515"/>
      <c r="I24" s="516"/>
      <c r="J24" s="138"/>
      <c r="K24" s="139"/>
      <c r="L24" s="140"/>
      <c r="M24" s="509"/>
      <c r="N24" s="510"/>
      <c r="O24" s="511"/>
      <c r="P24" s="138"/>
      <c r="Q24" s="139"/>
      <c r="R24" s="152"/>
    </row>
    <row r="25" spans="1:18" ht="25.5" customHeight="1">
      <c r="A25" s="664" t="s">
        <v>35</v>
      </c>
      <c r="B25" s="665"/>
      <c r="C25" s="666"/>
      <c r="D25" s="521">
        <v>1.21</v>
      </c>
      <c r="E25" s="522"/>
      <c r="F25" s="523"/>
      <c r="G25" s="506" t="s">
        <v>69</v>
      </c>
      <c r="H25" s="515"/>
      <c r="I25" s="516"/>
      <c r="J25" s="138"/>
      <c r="K25" s="139"/>
      <c r="L25" s="140"/>
      <c r="M25" s="509"/>
      <c r="N25" s="510"/>
      <c r="O25" s="511"/>
      <c r="P25" s="138"/>
      <c r="Q25" s="139"/>
      <c r="R25" s="152"/>
    </row>
    <row r="26" spans="1:18" ht="25.5" customHeight="1">
      <c r="A26" s="503" t="s">
        <v>36</v>
      </c>
      <c r="B26" s="504"/>
      <c r="C26" s="505"/>
      <c r="D26" s="512" t="s">
        <v>108</v>
      </c>
      <c r="E26" s="513"/>
      <c r="F26" s="514"/>
      <c r="G26" s="506" t="s">
        <v>157</v>
      </c>
      <c r="H26" s="515"/>
      <c r="I26" s="516"/>
      <c r="J26" s="138"/>
      <c r="K26" s="139"/>
      <c r="L26" s="140"/>
      <c r="M26" s="509"/>
      <c r="N26" s="510"/>
      <c r="O26" s="511"/>
      <c r="P26" s="661"/>
      <c r="Q26" s="662"/>
      <c r="R26" s="663"/>
    </row>
    <row r="27" spans="1:18" ht="25.5" customHeight="1">
      <c r="A27" s="503" t="s">
        <v>37</v>
      </c>
      <c r="B27" s="504"/>
      <c r="C27" s="505"/>
      <c r="D27" s="160">
        <v>0.15</v>
      </c>
      <c r="E27" s="161"/>
      <c r="F27" s="162"/>
      <c r="G27" s="506" t="s">
        <v>69</v>
      </c>
      <c r="H27" s="507"/>
      <c r="I27" s="508"/>
      <c r="J27" s="138"/>
      <c r="K27" s="139"/>
      <c r="L27" s="140"/>
      <c r="M27" s="509"/>
      <c r="N27" s="510"/>
      <c r="O27" s="511"/>
      <c r="P27" s="138"/>
      <c r="Q27" s="139"/>
      <c r="R27" s="152"/>
    </row>
    <row r="28" spans="1:18" ht="25.5" customHeight="1">
      <c r="A28" s="503" t="s">
        <v>77</v>
      </c>
      <c r="B28" s="504"/>
      <c r="C28" s="505"/>
      <c r="D28" s="160">
        <v>0.05</v>
      </c>
      <c r="E28" s="161"/>
      <c r="F28" s="162"/>
      <c r="G28" s="506" t="s">
        <v>69</v>
      </c>
      <c r="H28" s="507"/>
      <c r="I28" s="508"/>
      <c r="J28" s="138"/>
      <c r="K28" s="139"/>
      <c r="L28" s="140"/>
      <c r="M28" s="733"/>
      <c r="N28" s="734"/>
      <c r="O28" s="735"/>
      <c r="P28" s="138"/>
      <c r="Q28" s="139"/>
      <c r="R28" s="152"/>
    </row>
    <row r="29" spans="1:18" ht="18" customHeight="1">
      <c r="A29" s="491" t="s">
        <v>38</v>
      </c>
      <c r="B29" s="492"/>
      <c r="C29" s="492"/>
      <c r="D29" s="492"/>
      <c r="E29" s="492"/>
      <c r="F29" s="492"/>
      <c r="G29" s="492"/>
      <c r="H29" s="492"/>
      <c r="I29" s="492"/>
      <c r="J29" s="492"/>
      <c r="K29" s="492"/>
      <c r="L29" s="492"/>
      <c r="M29" s="736"/>
      <c r="N29" s="736"/>
      <c r="O29" s="737"/>
      <c r="P29" s="494"/>
      <c r="Q29" s="495"/>
      <c r="R29" s="496"/>
    </row>
    <row r="30" spans="1:18" ht="12.75" customHeight="1">
      <c r="A30" s="174" t="s">
        <v>95</v>
      </c>
      <c r="B30" s="175"/>
      <c r="C30" s="175"/>
      <c r="D30" s="175"/>
      <c r="E30" s="175"/>
      <c r="F30" s="175"/>
      <c r="G30" s="175"/>
      <c r="H30" s="175"/>
      <c r="I30" s="175"/>
      <c r="J30" s="175"/>
      <c r="K30" s="175"/>
      <c r="L30" s="175"/>
      <c r="M30" s="175"/>
      <c r="N30" s="175"/>
      <c r="O30" s="175"/>
      <c r="P30" s="175"/>
      <c r="Q30" s="175"/>
      <c r="R30" s="176"/>
    </row>
    <row r="31" spans="1:18" ht="12" customHeight="1">
      <c r="A31" s="177"/>
      <c r="B31" s="178"/>
      <c r="C31" s="178"/>
      <c r="D31" s="178"/>
      <c r="E31" s="178"/>
      <c r="F31" s="178"/>
      <c r="G31" s="178"/>
      <c r="H31" s="178"/>
      <c r="I31" s="178"/>
      <c r="J31" s="178"/>
      <c r="K31" s="178"/>
      <c r="L31" s="178"/>
      <c r="M31" s="178"/>
      <c r="N31" s="178"/>
      <c r="O31" s="178"/>
      <c r="P31" s="178"/>
      <c r="Q31" s="178"/>
      <c r="R31" s="179"/>
    </row>
    <row r="32" spans="1:18" ht="11.25" customHeight="1" hidden="1">
      <c r="A32" s="177"/>
      <c r="B32" s="178"/>
      <c r="C32" s="178"/>
      <c r="D32" s="178"/>
      <c r="E32" s="178"/>
      <c r="F32" s="178"/>
      <c r="G32" s="178"/>
      <c r="H32" s="178"/>
      <c r="I32" s="178"/>
      <c r="J32" s="178"/>
      <c r="K32" s="178"/>
      <c r="L32" s="178"/>
      <c r="M32" s="178"/>
      <c r="N32" s="178"/>
      <c r="O32" s="178"/>
      <c r="P32" s="178"/>
      <c r="Q32" s="178"/>
      <c r="R32" s="179"/>
    </row>
    <row r="33" spans="1:18" ht="12.75">
      <c r="A33" s="16"/>
      <c r="B33" s="477" t="s">
        <v>48</v>
      </c>
      <c r="C33" s="477"/>
      <c r="D33" s="477"/>
      <c r="E33" s="477"/>
      <c r="F33" s="477"/>
      <c r="G33" s="473"/>
      <c r="H33" s="497" t="s">
        <v>41</v>
      </c>
      <c r="I33" s="498"/>
      <c r="J33" s="498"/>
      <c r="K33" s="498"/>
      <c r="L33" s="499"/>
      <c r="M33" s="487"/>
      <c r="N33" s="501" t="s">
        <v>51</v>
      </c>
      <c r="O33" s="501"/>
      <c r="P33" s="501"/>
      <c r="Q33" s="501"/>
      <c r="R33" s="502"/>
    </row>
    <row r="34" spans="1:18" ht="12.75">
      <c r="A34" s="470">
        <v>1</v>
      </c>
      <c r="B34" s="178" t="s">
        <v>61</v>
      </c>
      <c r="C34" s="178"/>
      <c r="D34" s="178"/>
      <c r="E34" s="178"/>
      <c r="F34" s="178"/>
      <c r="G34" s="473"/>
      <c r="H34" s="482" t="s">
        <v>42</v>
      </c>
      <c r="I34" s="483"/>
      <c r="J34" s="483"/>
      <c r="K34" s="483"/>
      <c r="L34" s="484"/>
      <c r="M34" s="487"/>
      <c r="N34" s="501"/>
      <c r="O34" s="501"/>
      <c r="P34" s="501"/>
      <c r="Q34" s="501"/>
      <c r="R34" s="502"/>
    </row>
    <row r="35" spans="1:18" ht="12.75">
      <c r="A35" s="470"/>
      <c r="B35" s="178"/>
      <c r="C35" s="178"/>
      <c r="D35" s="178"/>
      <c r="E35" s="178"/>
      <c r="F35" s="178"/>
      <c r="G35" s="473"/>
      <c r="H35" s="482" t="s">
        <v>43</v>
      </c>
      <c r="I35" s="485"/>
      <c r="J35" s="485"/>
      <c r="K35" s="485"/>
      <c r="L35" s="486"/>
      <c r="M35" s="487"/>
      <c r="N35" s="501"/>
      <c r="O35" s="501"/>
      <c r="P35" s="501"/>
      <c r="Q35" s="501"/>
      <c r="R35" s="502"/>
    </row>
    <row r="36" spans="1:18" ht="12.75">
      <c r="A36" s="470"/>
      <c r="B36" s="178"/>
      <c r="C36" s="178"/>
      <c r="D36" s="178"/>
      <c r="E36" s="178"/>
      <c r="F36" s="178"/>
      <c r="G36" s="473"/>
      <c r="H36" s="487"/>
      <c r="I36" s="472"/>
      <c r="J36" s="472"/>
      <c r="K36" s="472"/>
      <c r="L36" s="473"/>
      <c r="M36" s="487"/>
      <c r="N36" s="501"/>
      <c r="O36" s="501"/>
      <c r="P36" s="501"/>
      <c r="Q36" s="501"/>
      <c r="R36" s="502"/>
    </row>
    <row r="37" spans="1:18" ht="12.75">
      <c r="A37" s="470"/>
      <c r="B37" s="178"/>
      <c r="C37" s="178"/>
      <c r="D37" s="178"/>
      <c r="E37" s="178"/>
      <c r="F37" s="178"/>
      <c r="G37" s="473"/>
      <c r="H37" s="488" t="s">
        <v>44</v>
      </c>
      <c r="I37" s="489"/>
      <c r="J37" s="489"/>
      <c r="K37" s="489"/>
      <c r="L37" s="490"/>
      <c r="M37" s="487"/>
      <c r="N37" s="501"/>
      <c r="O37" s="501"/>
      <c r="P37" s="501"/>
      <c r="Q37" s="501"/>
      <c r="R37" s="502"/>
    </row>
    <row r="38" spans="1:18" ht="13.5" thickBot="1">
      <c r="A38" s="470"/>
      <c r="B38" s="477" t="s">
        <v>87</v>
      </c>
      <c r="C38" s="477"/>
      <c r="D38" s="477"/>
      <c r="E38" s="477"/>
      <c r="F38" s="477"/>
      <c r="G38" s="473"/>
      <c r="H38" s="488"/>
      <c r="I38" s="489"/>
      <c r="J38" s="489"/>
      <c r="K38" s="489"/>
      <c r="L38" s="490"/>
      <c r="M38" s="487"/>
      <c r="N38" s="501"/>
      <c r="O38" s="501"/>
      <c r="P38" s="501"/>
      <c r="Q38" s="501"/>
      <c r="R38" s="502"/>
    </row>
    <row r="39" spans="1:18" ht="13.5" thickBot="1">
      <c r="A39" s="470"/>
      <c r="B39" s="477" t="s">
        <v>62</v>
      </c>
      <c r="C39" s="477"/>
      <c r="D39" s="477"/>
      <c r="E39" s="477"/>
      <c r="F39" s="477"/>
      <c r="G39" s="473"/>
      <c r="H39" s="35"/>
      <c r="I39" s="478" t="s">
        <v>45</v>
      </c>
      <c r="J39" s="478"/>
      <c r="K39" s="478"/>
      <c r="L39" s="479"/>
      <c r="M39" s="487"/>
      <c r="N39" s="350"/>
      <c r="O39" s="350"/>
      <c r="P39" s="350"/>
      <c r="Q39" s="350"/>
      <c r="R39" s="351"/>
    </row>
    <row r="40" spans="1:18" ht="13.5" thickBot="1">
      <c r="A40" s="470"/>
      <c r="B40" s="477" t="s">
        <v>49</v>
      </c>
      <c r="C40" s="477"/>
      <c r="D40" s="477"/>
      <c r="E40" s="477"/>
      <c r="F40" s="477"/>
      <c r="G40" s="473"/>
      <c r="H40" s="35"/>
      <c r="I40" s="478" t="s">
        <v>46</v>
      </c>
      <c r="J40" s="478"/>
      <c r="K40" s="478"/>
      <c r="L40" s="479"/>
      <c r="M40" s="487"/>
      <c r="N40" s="353"/>
      <c r="O40" s="353"/>
      <c r="P40" s="353"/>
      <c r="Q40" s="353"/>
      <c r="R40" s="354"/>
    </row>
    <row r="41" spans="1:18" ht="13.5" thickBot="1">
      <c r="A41" s="470"/>
      <c r="B41" s="477" t="s">
        <v>50</v>
      </c>
      <c r="C41" s="477"/>
      <c r="D41" s="477"/>
      <c r="E41" s="477"/>
      <c r="F41" s="477"/>
      <c r="G41" s="473"/>
      <c r="H41" s="35"/>
      <c r="I41" s="478" t="s">
        <v>47</v>
      </c>
      <c r="J41" s="478"/>
      <c r="K41" s="478"/>
      <c r="L41" s="479"/>
      <c r="M41" s="487"/>
      <c r="N41" s="480" t="s">
        <v>40</v>
      </c>
      <c r="O41" s="480"/>
      <c r="P41" s="480"/>
      <c r="Q41" s="480"/>
      <c r="R41" s="481"/>
    </row>
    <row r="42" spans="1:18" ht="12.75">
      <c r="A42" s="470">
        <v>2</v>
      </c>
      <c r="B42" s="471" t="s">
        <v>83</v>
      </c>
      <c r="C42" s="471"/>
      <c r="D42" s="471"/>
      <c r="E42" s="471"/>
      <c r="F42" s="471"/>
      <c r="G42" s="473"/>
      <c r="H42" s="337"/>
      <c r="I42" s="338"/>
      <c r="J42" s="338"/>
      <c r="K42" s="338"/>
      <c r="L42" s="339"/>
      <c r="M42" s="487"/>
      <c r="N42" s="472"/>
      <c r="O42" s="472"/>
      <c r="P42" s="472"/>
      <c r="Q42" s="472"/>
      <c r="R42" s="473"/>
    </row>
    <row r="43" spans="1:18" ht="12.75">
      <c r="A43" s="470"/>
      <c r="B43" s="471"/>
      <c r="C43" s="471"/>
      <c r="D43" s="471"/>
      <c r="E43" s="471"/>
      <c r="F43" s="471"/>
      <c r="G43" s="473"/>
      <c r="H43" s="340"/>
      <c r="I43" s="341"/>
      <c r="J43" s="341"/>
      <c r="K43" s="341"/>
      <c r="L43" s="342"/>
      <c r="M43" s="487"/>
      <c r="N43" s="472"/>
      <c r="O43" s="472"/>
      <c r="P43" s="472"/>
      <c r="Q43" s="472"/>
      <c r="R43" s="473"/>
    </row>
    <row r="44" spans="1:18" ht="21.75" customHeight="1">
      <c r="A44" s="470"/>
      <c r="B44" s="471"/>
      <c r="C44" s="471"/>
      <c r="D44" s="471"/>
      <c r="E44" s="471"/>
      <c r="F44" s="471"/>
      <c r="G44" s="473"/>
      <c r="H44" s="343"/>
      <c r="I44" s="344"/>
      <c r="J44" s="344"/>
      <c r="K44" s="344"/>
      <c r="L44" s="345"/>
      <c r="M44" s="487"/>
      <c r="N44" s="472"/>
      <c r="O44" s="472"/>
      <c r="P44" s="472"/>
      <c r="Q44" s="472"/>
      <c r="R44" s="473"/>
    </row>
    <row r="45" spans="1:18" ht="12.75" customHeight="1">
      <c r="A45" s="470">
        <v>3</v>
      </c>
      <c r="B45" s="178" t="s">
        <v>60</v>
      </c>
      <c r="C45" s="178"/>
      <c r="D45" s="178"/>
      <c r="E45" s="178"/>
      <c r="F45" s="178"/>
      <c r="G45" s="473"/>
      <c r="H45" s="346"/>
      <c r="I45" s="347"/>
      <c r="J45" s="347"/>
      <c r="K45" s="347"/>
      <c r="L45" s="348"/>
      <c r="M45" s="487"/>
      <c r="N45" s="472"/>
      <c r="O45" s="472"/>
      <c r="P45" s="472"/>
      <c r="Q45" s="472"/>
      <c r="R45" s="473"/>
    </row>
    <row r="46" spans="1:18" ht="12.75">
      <c r="A46" s="475"/>
      <c r="B46" s="476"/>
      <c r="C46" s="476"/>
      <c r="D46" s="476"/>
      <c r="E46" s="476"/>
      <c r="F46" s="476"/>
      <c r="G46" s="474"/>
      <c r="H46" s="340"/>
      <c r="I46" s="341"/>
      <c r="J46" s="341"/>
      <c r="K46" s="341"/>
      <c r="L46" s="342"/>
      <c r="M46" s="500"/>
      <c r="N46" s="452"/>
      <c r="O46" s="452"/>
      <c r="P46" s="452"/>
      <c r="Q46" s="452"/>
      <c r="R46" s="474"/>
    </row>
    <row r="47" spans="1:18" ht="12.75">
      <c r="A47" s="451"/>
      <c r="B47" s="451"/>
      <c r="C47" s="451"/>
      <c r="D47" s="451"/>
      <c r="E47" s="451"/>
      <c r="F47" s="451"/>
      <c r="G47" s="451"/>
      <c r="H47" s="451"/>
      <c r="I47" s="451"/>
      <c r="J47" s="451"/>
      <c r="K47" s="451"/>
      <c r="L47" s="451"/>
      <c r="M47" s="451"/>
      <c r="N47" s="451"/>
      <c r="O47" s="451"/>
      <c r="P47" s="451"/>
      <c r="Q47" s="451"/>
      <c r="R47" s="451"/>
    </row>
    <row r="48" spans="1:18" ht="12.75">
      <c r="A48" s="452"/>
      <c r="B48" s="452"/>
      <c r="C48" s="452"/>
      <c r="D48" s="452"/>
      <c r="E48" s="452"/>
      <c r="F48" s="452"/>
      <c r="G48" s="452"/>
      <c r="H48" s="452"/>
      <c r="I48" s="452"/>
      <c r="J48" s="452"/>
      <c r="K48" s="452"/>
      <c r="L48" s="452"/>
      <c r="M48" s="452"/>
      <c r="N48" s="452"/>
      <c r="O48" s="452"/>
      <c r="P48" s="452"/>
      <c r="Q48" s="452"/>
      <c r="R48" s="452"/>
    </row>
    <row r="49" spans="1:18" ht="23.25" customHeight="1">
      <c r="A49" s="453" t="s">
        <v>116</v>
      </c>
      <c r="B49" s="454"/>
      <c r="C49" s="454"/>
      <c r="D49" s="454"/>
      <c r="E49" s="454"/>
      <c r="F49" s="454"/>
      <c r="G49" s="454"/>
      <c r="H49" s="454"/>
      <c r="I49" s="454"/>
      <c r="J49" s="454"/>
      <c r="K49" s="454"/>
      <c r="L49" s="455"/>
      <c r="M49" s="462" t="s">
        <v>123</v>
      </c>
      <c r="N49" s="463"/>
      <c r="O49" s="463"/>
      <c r="P49" s="463"/>
      <c r="Q49" s="463"/>
      <c r="R49" s="76"/>
    </row>
    <row r="50" spans="1:18" ht="12.75" customHeight="1">
      <c r="A50" s="456"/>
      <c r="B50" s="457"/>
      <c r="C50" s="457"/>
      <c r="D50" s="457"/>
      <c r="E50" s="457"/>
      <c r="F50" s="457"/>
      <c r="G50" s="457"/>
      <c r="H50" s="457"/>
      <c r="I50" s="457"/>
      <c r="J50" s="457"/>
      <c r="K50" s="457"/>
      <c r="L50" s="458"/>
      <c r="M50" s="464"/>
      <c r="N50" s="465"/>
      <c r="O50" s="465"/>
      <c r="P50" s="465"/>
      <c r="Q50" s="465"/>
      <c r="R50" s="466"/>
    </row>
    <row r="51" spans="1:18" ht="12.75" customHeight="1">
      <c r="A51" s="459"/>
      <c r="B51" s="460"/>
      <c r="C51" s="460"/>
      <c r="D51" s="460"/>
      <c r="E51" s="460"/>
      <c r="F51" s="460"/>
      <c r="G51" s="460"/>
      <c r="H51" s="460"/>
      <c r="I51" s="460"/>
      <c r="J51" s="460"/>
      <c r="K51" s="460"/>
      <c r="L51" s="461"/>
      <c r="M51" s="464"/>
      <c r="N51" s="465"/>
      <c r="O51" s="465"/>
      <c r="P51" s="465"/>
      <c r="Q51" s="465"/>
      <c r="R51" s="466"/>
    </row>
    <row r="52" spans="1:18" ht="7.5" customHeight="1">
      <c r="A52" s="223" t="s">
        <v>114</v>
      </c>
      <c r="B52" s="224"/>
      <c r="C52" s="224"/>
      <c r="D52" s="224"/>
      <c r="E52" s="224"/>
      <c r="F52" s="224"/>
      <c r="G52" s="224"/>
      <c r="H52" s="224"/>
      <c r="I52" s="198" t="s">
        <v>52</v>
      </c>
      <c r="J52" s="198"/>
      <c r="K52" s="198"/>
      <c r="L52" s="198"/>
      <c r="M52" s="464"/>
      <c r="N52" s="465"/>
      <c r="O52" s="465"/>
      <c r="P52" s="465"/>
      <c r="Q52" s="465"/>
      <c r="R52" s="466"/>
    </row>
    <row r="53" spans="1:18" ht="7.5" customHeight="1">
      <c r="A53" s="223"/>
      <c r="B53" s="224"/>
      <c r="C53" s="224"/>
      <c r="D53" s="224"/>
      <c r="E53" s="224"/>
      <c r="F53" s="224"/>
      <c r="G53" s="224"/>
      <c r="H53" s="224"/>
      <c r="I53" s="198"/>
      <c r="J53" s="198"/>
      <c r="K53" s="198"/>
      <c r="L53" s="198"/>
      <c r="M53" s="464"/>
      <c r="N53" s="465"/>
      <c r="O53" s="465"/>
      <c r="P53" s="465"/>
      <c r="Q53" s="465"/>
      <c r="R53" s="466"/>
    </row>
    <row r="54" spans="1:18" ht="7.5" customHeight="1">
      <c r="A54" s="223"/>
      <c r="B54" s="224"/>
      <c r="C54" s="224"/>
      <c r="D54" s="224"/>
      <c r="E54" s="224"/>
      <c r="F54" s="224"/>
      <c r="G54" s="224"/>
      <c r="H54" s="224"/>
      <c r="I54" s="198"/>
      <c r="J54" s="198"/>
      <c r="K54" s="198"/>
      <c r="L54" s="198"/>
      <c r="M54" s="464"/>
      <c r="N54" s="465"/>
      <c r="O54" s="465"/>
      <c r="P54" s="465"/>
      <c r="Q54" s="465"/>
      <c r="R54" s="466"/>
    </row>
    <row r="55" spans="1:18" ht="20.25" customHeight="1">
      <c r="A55" s="225"/>
      <c r="B55" s="226"/>
      <c r="C55" s="226"/>
      <c r="D55" s="226"/>
      <c r="E55" s="226"/>
      <c r="F55" s="226"/>
      <c r="G55" s="226"/>
      <c r="H55" s="226"/>
      <c r="I55" s="217"/>
      <c r="J55" s="218"/>
      <c r="K55" s="218"/>
      <c r="L55" s="219"/>
      <c r="M55" s="467"/>
      <c r="N55" s="468"/>
      <c r="O55" s="468"/>
      <c r="P55" s="468"/>
      <c r="Q55" s="468"/>
      <c r="R55" s="469"/>
    </row>
    <row r="56" spans="1:18" ht="31.5" customHeight="1">
      <c r="A56" s="393" t="s">
        <v>56</v>
      </c>
      <c r="B56" s="394"/>
      <c r="C56" s="394"/>
      <c r="D56" s="394"/>
      <c r="E56" s="394"/>
      <c r="F56" s="394"/>
      <c r="G56" s="394" t="s">
        <v>81</v>
      </c>
      <c r="H56" s="394"/>
      <c r="I56" s="394"/>
      <c r="J56" s="649" t="s">
        <v>160</v>
      </c>
      <c r="K56" s="652" t="s">
        <v>161</v>
      </c>
      <c r="L56" s="36" t="s">
        <v>53</v>
      </c>
      <c r="M56" s="36" t="s">
        <v>54</v>
      </c>
      <c r="N56" s="435" t="s">
        <v>34</v>
      </c>
      <c r="O56" s="435" t="s">
        <v>134</v>
      </c>
      <c r="P56" s="438" t="s">
        <v>65</v>
      </c>
      <c r="Q56" s="438"/>
      <c r="R56" s="439"/>
    </row>
    <row r="57" spans="1:18" ht="12.75" customHeight="1">
      <c r="A57" s="426"/>
      <c r="B57" s="427"/>
      <c r="C57" s="427"/>
      <c r="D57" s="427"/>
      <c r="E57" s="427"/>
      <c r="F57" s="427"/>
      <c r="G57" s="427"/>
      <c r="H57" s="427"/>
      <c r="I57" s="427"/>
      <c r="J57" s="650"/>
      <c r="K57" s="653"/>
      <c r="L57" s="440" t="s">
        <v>110</v>
      </c>
      <c r="M57" s="440" t="s">
        <v>159</v>
      </c>
      <c r="N57" s="436"/>
      <c r="O57" s="436"/>
      <c r="P57" s="442" t="s">
        <v>55</v>
      </c>
      <c r="Q57" s="443"/>
      <c r="R57" s="444"/>
    </row>
    <row r="58" spans="1:18" ht="12.75" customHeight="1">
      <c r="A58" s="426"/>
      <c r="B58" s="427"/>
      <c r="C58" s="427"/>
      <c r="D58" s="427"/>
      <c r="E58" s="427"/>
      <c r="F58" s="427"/>
      <c r="G58" s="427"/>
      <c r="H58" s="427"/>
      <c r="I58" s="427"/>
      <c r="J58" s="650"/>
      <c r="K58" s="653"/>
      <c r="L58" s="440"/>
      <c r="M58" s="440"/>
      <c r="N58" s="436"/>
      <c r="O58" s="436"/>
      <c r="P58" s="445" t="s">
        <v>82</v>
      </c>
      <c r="Q58" s="445"/>
      <c r="R58" s="446"/>
    </row>
    <row r="59" spans="1:18" ht="12.75">
      <c r="A59" s="426"/>
      <c r="B59" s="427"/>
      <c r="C59" s="427"/>
      <c r="D59" s="427"/>
      <c r="E59" s="427"/>
      <c r="F59" s="427"/>
      <c r="G59" s="427"/>
      <c r="H59" s="427"/>
      <c r="I59" s="427"/>
      <c r="J59" s="650"/>
      <c r="K59" s="653"/>
      <c r="L59" s="440"/>
      <c r="M59" s="440"/>
      <c r="N59" s="436"/>
      <c r="O59" s="436"/>
      <c r="P59" s="447"/>
      <c r="Q59" s="447"/>
      <c r="R59" s="448"/>
    </row>
    <row r="60" spans="1:18" ht="12.75">
      <c r="A60" s="426"/>
      <c r="B60" s="427"/>
      <c r="C60" s="427"/>
      <c r="D60" s="427"/>
      <c r="E60" s="427"/>
      <c r="F60" s="427"/>
      <c r="G60" s="427"/>
      <c r="H60" s="427"/>
      <c r="I60" s="427"/>
      <c r="J60" s="650"/>
      <c r="K60" s="653"/>
      <c r="L60" s="440"/>
      <c r="M60" s="440"/>
      <c r="N60" s="436"/>
      <c r="O60" s="436"/>
      <c r="P60" s="447"/>
      <c r="Q60" s="447"/>
      <c r="R60" s="448"/>
    </row>
    <row r="61" spans="1:18" ht="12.75">
      <c r="A61" s="426"/>
      <c r="B61" s="427"/>
      <c r="C61" s="427"/>
      <c r="D61" s="427"/>
      <c r="E61" s="427"/>
      <c r="F61" s="427"/>
      <c r="G61" s="427"/>
      <c r="H61" s="427"/>
      <c r="I61" s="427"/>
      <c r="J61" s="650"/>
      <c r="K61" s="653"/>
      <c r="L61" s="440"/>
      <c r="M61" s="440"/>
      <c r="N61" s="436"/>
      <c r="O61" s="436"/>
      <c r="P61" s="447"/>
      <c r="Q61" s="447"/>
      <c r="R61" s="448"/>
    </row>
    <row r="62" spans="1:18" ht="18" customHeight="1">
      <c r="A62" s="429"/>
      <c r="B62" s="430"/>
      <c r="C62" s="430"/>
      <c r="D62" s="430"/>
      <c r="E62" s="430"/>
      <c r="F62" s="430"/>
      <c r="G62" s="430"/>
      <c r="H62" s="430"/>
      <c r="I62" s="430"/>
      <c r="J62" s="651"/>
      <c r="K62" s="654"/>
      <c r="L62" s="441"/>
      <c r="M62" s="441"/>
      <c r="N62" s="437"/>
      <c r="O62" s="437"/>
      <c r="P62" s="449"/>
      <c r="Q62" s="449"/>
      <c r="R62" s="450"/>
    </row>
    <row r="63" spans="1:18" s="4" customFormat="1" ht="15" customHeight="1">
      <c r="A63" s="633" t="s">
        <v>57</v>
      </c>
      <c r="B63" s="634"/>
      <c r="C63" s="634"/>
      <c r="D63" s="635"/>
      <c r="E63" s="636" t="s">
        <v>58</v>
      </c>
      <c r="F63" s="635"/>
      <c r="G63" s="655"/>
      <c r="H63" s="656"/>
      <c r="I63" s="657"/>
      <c r="J63" s="631"/>
      <c r="K63" s="632"/>
      <c r="L63" s="47"/>
      <c r="M63" s="26"/>
      <c r="N63" s="27"/>
      <c r="O63" s="423"/>
      <c r="P63" s="424"/>
      <c r="Q63" s="424"/>
      <c r="R63" s="425"/>
    </row>
    <row r="64" spans="1:18" ht="19.5" customHeight="1">
      <c r="A64" s="705"/>
      <c r="B64" s="706"/>
      <c r="C64" s="706"/>
      <c r="D64" s="707"/>
      <c r="E64" s="708"/>
      <c r="F64" s="709"/>
      <c r="G64" s="710"/>
      <c r="H64" s="711"/>
      <c r="I64" s="712"/>
      <c r="J64" s="52"/>
      <c r="K64" s="53"/>
      <c r="L64" s="46"/>
      <c r="M64" s="46"/>
      <c r="N64" s="54"/>
      <c r="O64" s="55"/>
      <c r="P64" s="713"/>
      <c r="Q64" s="713"/>
      <c r="R64" s="714"/>
    </row>
    <row r="65" spans="1:18" ht="19.5" customHeight="1">
      <c r="A65" s="705"/>
      <c r="B65" s="706"/>
      <c r="C65" s="706"/>
      <c r="D65" s="707"/>
      <c r="E65" s="708"/>
      <c r="F65" s="709"/>
      <c r="G65" s="710"/>
      <c r="H65" s="711"/>
      <c r="I65" s="712"/>
      <c r="J65" s="52"/>
      <c r="K65" s="53"/>
      <c r="L65" s="31"/>
      <c r="M65" s="31"/>
      <c r="N65" s="54"/>
      <c r="O65" s="55"/>
      <c r="P65" s="713"/>
      <c r="Q65" s="713"/>
      <c r="R65" s="714"/>
    </row>
    <row r="66" spans="1:18" ht="19.5" customHeight="1">
      <c r="A66" s="705"/>
      <c r="B66" s="706"/>
      <c r="C66" s="706"/>
      <c r="D66" s="707"/>
      <c r="E66" s="708"/>
      <c r="F66" s="709"/>
      <c r="G66" s="710"/>
      <c r="H66" s="711"/>
      <c r="I66" s="712"/>
      <c r="J66" s="52"/>
      <c r="K66" s="53"/>
      <c r="L66" s="31"/>
      <c r="M66" s="31"/>
      <c r="N66" s="54"/>
      <c r="O66" s="55"/>
      <c r="P66" s="713"/>
      <c r="Q66" s="713"/>
      <c r="R66" s="714"/>
    </row>
    <row r="67" spans="1:18" ht="19.5" customHeight="1">
      <c r="A67" s="705"/>
      <c r="B67" s="706"/>
      <c r="C67" s="706"/>
      <c r="D67" s="707"/>
      <c r="E67" s="708"/>
      <c r="F67" s="709"/>
      <c r="G67" s="710"/>
      <c r="H67" s="711"/>
      <c r="I67" s="712"/>
      <c r="J67" s="52"/>
      <c r="K67" s="53"/>
      <c r="L67" s="31"/>
      <c r="M67" s="31"/>
      <c r="N67" s="54"/>
      <c r="O67" s="55"/>
      <c r="P67" s="713"/>
      <c r="Q67" s="713"/>
      <c r="R67" s="714"/>
    </row>
    <row r="68" spans="1:18" ht="19.5" customHeight="1">
      <c r="A68" s="705"/>
      <c r="B68" s="706"/>
      <c r="C68" s="706"/>
      <c r="D68" s="707"/>
      <c r="E68" s="708"/>
      <c r="F68" s="709"/>
      <c r="G68" s="710"/>
      <c r="H68" s="711"/>
      <c r="I68" s="712"/>
      <c r="J68" s="52"/>
      <c r="K68" s="53"/>
      <c r="L68" s="31"/>
      <c r="M68" s="31"/>
      <c r="N68" s="54"/>
      <c r="O68" s="55"/>
      <c r="P68" s="713"/>
      <c r="Q68" s="713"/>
      <c r="R68" s="714"/>
    </row>
    <row r="69" spans="1:18" ht="19.5" customHeight="1">
      <c r="A69" s="705"/>
      <c r="B69" s="706"/>
      <c r="C69" s="706"/>
      <c r="D69" s="707"/>
      <c r="E69" s="708"/>
      <c r="F69" s="709"/>
      <c r="G69" s="710"/>
      <c r="H69" s="711"/>
      <c r="I69" s="712"/>
      <c r="J69" s="52"/>
      <c r="K69" s="53"/>
      <c r="L69" s="31"/>
      <c r="M69" s="31"/>
      <c r="N69" s="54"/>
      <c r="O69" s="55"/>
      <c r="P69" s="713"/>
      <c r="Q69" s="713"/>
      <c r="R69" s="714"/>
    </row>
    <row r="70" spans="1:18" ht="19.5" customHeight="1">
      <c r="A70" s="705"/>
      <c r="B70" s="706"/>
      <c r="C70" s="706"/>
      <c r="D70" s="707"/>
      <c r="E70" s="708"/>
      <c r="F70" s="709"/>
      <c r="G70" s="710"/>
      <c r="H70" s="711"/>
      <c r="I70" s="712"/>
      <c r="J70" s="52"/>
      <c r="K70" s="53"/>
      <c r="L70" s="31"/>
      <c r="M70" s="31"/>
      <c r="N70" s="54"/>
      <c r="O70" s="55"/>
      <c r="P70" s="713"/>
      <c r="Q70" s="713"/>
      <c r="R70" s="714"/>
    </row>
    <row r="71" spans="1:18" ht="19.5" customHeight="1">
      <c r="A71" s="705"/>
      <c r="B71" s="706"/>
      <c r="C71" s="706"/>
      <c r="D71" s="707"/>
      <c r="E71" s="708"/>
      <c r="F71" s="709"/>
      <c r="G71" s="710"/>
      <c r="H71" s="711"/>
      <c r="I71" s="712"/>
      <c r="J71" s="52"/>
      <c r="K71" s="53"/>
      <c r="L71" s="31"/>
      <c r="M71" s="31"/>
      <c r="N71" s="54"/>
      <c r="O71" s="55"/>
      <c r="P71" s="713"/>
      <c r="Q71" s="713"/>
      <c r="R71" s="714"/>
    </row>
    <row r="72" spans="1:18" ht="19.5" customHeight="1">
      <c r="A72" s="705"/>
      <c r="B72" s="706"/>
      <c r="C72" s="706"/>
      <c r="D72" s="707"/>
      <c r="E72" s="708"/>
      <c r="F72" s="709"/>
      <c r="G72" s="710"/>
      <c r="H72" s="711"/>
      <c r="I72" s="712"/>
      <c r="J72" s="52"/>
      <c r="K72" s="53"/>
      <c r="L72" s="31"/>
      <c r="M72" s="31"/>
      <c r="N72" s="54"/>
      <c r="O72" s="55"/>
      <c r="P72" s="713"/>
      <c r="Q72" s="713"/>
      <c r="R72" s="714"/>
    </row>
    <row r="73" spans="1:18" ht="19.5" customHeight="1">
      <c r="A73" s="705"/>
      <c r="B73" s="706"/>
      <c r="C73" s="706"/>
      <c r="D73" s="707"/>
      <c r="E73" s="708"/>
      <c r="F73" s="709"/>
      <c r="G73" s="710"/>
      <c r="H73" s="711"/>
      <c r="I73" s="712"/>
      <c r="J73" s="52"/>
      <c r="K73" s="53"/>
      <c r="L73" s="31"/>
      <c r="M73" s="31"/>
      <c r="N73" s="54"/>
      <c r="O73" s="55"/>
      <c r="P73" s="713"/>
      <c r="Q73" s="713"/>
      <c r="R73" s="714"/>
    </row>
    <row r="74" spans="1:18" ht="19.5" customHeight="1">
      <c r="A74" s="705"/>
      <c r="B74" s="706"/>
      <c r="C74" s="706"/>
      <c r="D74" s="707"/>
      <c r="E74" s="708"/>
      <c r="F74" s="709"/>
      <c r="G74" s="710"/>
      <c r="H74" s="711"/>
      <c r="I74" s="712"/>
      <c r="J74" s="52"/>
      <c r="K74" s="53"/>
      <c r="L74" s="31"/>
      <c r="M74" s="31"/>
      <c r="N74" s="54"/>
      <c r="O74" s="55"/>
      <c r="P74" s="713"/>
      <c r="Q74" s="713"/>
      <c r="R74" s="714"/>
    </row>
    <row r="75" spans="1:18" ht="19.5" customHeight="1">
      <c r="A75" s="705"/>
      <c r="B75" s="706"/>
      <c r="C75" s="706"/>
      <c r="D75" s="707"/>
      <c r="E75" s="708"/>
      <c r="F75" s="709"/>
      <c r="G75" s="710"/>
      <c r="H75" s="711"/>
      <c r="I75" s="712"/>
      <c r="J75" s="52"/>
      <c r="K75" s="53"/>
      <c r="L75" s="31"/>
      <c r="M75" s="31"/>
      <c r="N75" s="54"/>
      <c r="O75" s="55"/>
      <c r="P75" s="713"/>
      <c r="Q75" s="713"/>
      <c r="R75" s="714"/>
    </row>
    <row r="76" spans="1:18" ht="19.5" customHeight="1">
      <c r="A76" s="705"/>
      <c r="B76" s="706"/>
      <c r="C76" s="706"/>
      <c r="D76" s="707"/>
      <c r="E76" s="708"/>
      <c r="F76" s="709"/>
      <c r="G76" s="710"/>
      <c r="H76" s="711"/>
      <c r="I76" s="712"/>
      <c r="J76" s="52"/>
      <c r="K76" s="53"/>
      <c r="L76" s="31"/>
      <c r="M76" s="31"/>
      <c r="N76" s="54"/>
      <c r="O76" s="55"/>
      <c r="P76" s="713"/>
      <c r="Q76" s="713"/>
      <c r="R76" s="714"/>
    </row>
    <row r="77" spans="1:18" ht="19.5" customHeight="1">
      <c r="A77" s="705"/>
      <c r="B77" s="706"/>
      <c r="C77" s="706"/>
      <c r="D77" s="707"/>
      <c r="E77" s="708"/>
      <c r="F77" s="709"/>
      <c r="G77" s="710"/>
      <c r="H77" s="711"/>
      <c r="I77" s="712"/>
      <c r="J77" s="52"/>
      <c r="K77" s="53"/>
      <c r="L77" s="31"/>
      <c r="M77" s="31"/>
      <c r="N77" s="54"/>
      <c r="O77" s="55"/>
      <c r="P77" s="713"/>
      <c r="Q77" s="713"/>
      <c r="R77" s="714"/>
    </row>
    <row r="78" spans="1:18" ht="19.5" customHeight="1">
      <c r="A78" s="705"/>
      <c r="B78" s="706"/>
      <c r="C78" s="706"/>
      <c r="D78" s="707"/>
      <c r="E78" s="708"/>
      <c r="F78" s="709"/>
      <c r="G78" s="710"/>
      <c r="H78" s="711"/>
      <c r="I78" s="712"/>
      <c r="J78" s="52"/>
      <c r="K78" s="53"/>
      <c r="L78" s="31"/>
      <c r="M78" s="31"/>
      <c r="N78" s="54"/>
      <c r="O78" s="55"/>
      <c r="P78" s="713"/>
      <c r="Q78" s="713"/>
      <c r="R78" s="714"/>
    </row>
    <row r="79" spans="1:18" ht="19.5" customHeight="1">
      <c r="A79" s="705"/>
      <c r="B79" s="706"/>
      <c r="C79" s="706"/>
      <c r="D79" s="707"/>
      <c r="E79" s="708"/>
      <c r="F79" s="709"/>
      <c r="G79" s="710"/>
      <c r="H79" s="711"/>
      <c r="I79" s="712"/>
      <c r="J79" s="52"/>
      <c r="K79" s="53"/>
      <c r="L79" s="31"/>
      <c r="M79" s="31"/>
      <c r="N79" s="54"/>
      <c r="O79" s="55"/>
      <c r="P79" s="713"/>
      <c r="Q79" s="713"/>
      <c r="R79" s="714"/>
    </row>
    <row r="80" spans="1:18" ht="19.5" customHeight="1">
      <c r="A80" s="705"/>
      <c r="B80" s="706"/>
      <c r="C80" s="706"/>
      <c r="D80" s="707"/>
      <c r="E80" s="708"/>
      <c r="F80" s="709"/>
      <c r="G80" s="710"/>
      <c r="H80" s="711"/>
      <c r="I80" s="712"/>
      <c r="J80" s="52"/>
      <c r="K80" s="53"/>
      <c r="L80" s="31"/>
      <c r="M80" s="31"/>
      <c r="N80" s="54"/>
      <c r="O80" s="55"/>
      <c r="P80" s="713"/>
      <c r="Q80" s="713"/>
      <c r="R80" s="714"/>
    </row>
    <row r="81" spans="1:18" ht="19.5" customHeight="1">
      <c r="A81" s="705"/>
      <c r="B81" s="706"/>
      <c r="C81" s="706"/>
      <c r="D81" s="707"/>
      <c r="E81" s="708"/>
      <c r="F81" s="709"/>
      <c r="G81" s="710"/>
      <c r="H81" s="711"/>
      <c r="I81" s="712"/>
      <c r="J81" s="52"/>
      <c r="K81" s="53"/>
      <c r="L81" s="31"/>
      <c r="M81" s="31"/>
      <c r="N81" s="54"/>
      <c r="O81" s="55"/>
      <c r="P81" s="713"/>
      <c r="Q81" s="713"/>
      <c r="R81" s="714"/>
    </row>
    <row r="82" spans="1:18" ht="19.5" customHeight="1">
      <c r="A82" s="705"/>
      <c r="B82" s="706"/>
      <c r="C82" s="706"/>
      <c r="D82" s="707"/>
      <c r="E82" s="708"/>
      <c r="F82" s="709"/>
      <c r="G82" s="710"/>
      <c r="H82" s="711"/>
      <c r="I82" s="712"/>
      <c r="J82" s="52"/>
      <c r="K82" s="53"/>
      <c r="L82" s="31"/>
      <c r="M82" s="31"/>
      <c r="N82" s="54"/>
      <c r="O82" s="55"/>
      <c r="P82" s="713"/>
      <c r="Q82" s="713"/>
      <c r="R82" s="714"/>
    </row>
    <row r="83" spans="1:18" ht="19.5" customHeight="1">
      <c r="A83" s="705"/>
      <c r="B83" s="706"/>
      <c r="C83" s="706"/>
      <c r="D83" s="707"/>
      <c r="E83" s="708"/>
      <c r="F83" s="709"/>
      <c r="G83" s="710"/>
      <c r="H83" s="711"/>
      <c r="I83" s="712"/>
      <c r="J83" s="52"/>
      <c r="K83" s="53"/>
      <c r="L83" s="31"/>
      <c r="M83" s="31"/>
      <c r="N83" s="54"/>
      <c r="O83" s="55"/>
      <c r="P83" s="713"/>
      <c r="Q83" s="713"/>
      <c r="R83" s="714"/>
    </row>
    <row r="84" spans="1:18" ht="19.5" customHeight="1">
      <c r="A84" s="705"/>
      <c r="B84" s="706"/>
      <c r="C84" s="706"/>
      <c r="D84" s="707"/>
      <c r="E84" s="708"/>
      <c r="F84" s="709"/>
      <c r="G84" s="710"/>
      <c r="H84" s="711"/>
      <c r="I84" s="712"/>
      <c r="J84" s="52"/>
      <c r="K84" s="53"/>
      <c r="L84" s="31"/>
      <c r="M84" s="31"/>
      <c r="N84" s="54"/>
      <c r="O84" s="55"/>
      <c r="P84" s="713"/>
      <c r="Q84" s="713"/>
      <c r="R84" s="714"/>
    </row>
    <row r="85" spans="1:18" ht="19.5" customHeight="1">
      <c r="A85" s="705"/>
      <c r="B85" s="706"/>
      <c r="C85" s="706"/>
      <c r="D85" s="707"/>
      <c r="E85" s="708"/>
      <c r="F85" s="709"/>
      <c r="G85" s="710"/>
      <c r="H85" s="711"/>
      <c r="I85" s="712"/>
      <c r="J85" s="52"/>
      <c r="K85" s="53"/>
      <c r="L85" s="31"/>
      <c r="M85" s="31"/>
      <c r="N85" s="54"/>
      <c r="O85" s="55"/>
      <c r="P85" s="713"/>
      <c r="Q85" s="713"/>
      <c r="R85" s="714"/>
    </row>
    <row r="86" spans="1:18" ht="19.5" customHeight="1">
      <c r="A86" s="705"/>
      <c r="B86" s="706"/>
      <c r="C86" s="706"/>
      <c r="D86" s="707"/>
      <c r="E86" s="708"/>
      <c r="F86" s="709"/>
      <c r="G86" s="710"/>
      <c r="H86" s="711"/>
      <c r="I86" s="712"/>
      <c r="J86" s="52"/>
      <c r="K86" s="53"/>
      <c r="L86" s="31"/>
      <c r="M86" s="31"/>
      <c r="N86" s="54"/>
      <c r="O86" s="55"/>
      <c r="P86" s="713"/>
      <c r="Q86" s="713"/>
      <c r="R86" s="714"/>
    </row>
    <row r="87" spans="1:18" ht="12.75">
      <c r="A87" s="393" t="s">
        <v>124</v>
      </c>
      <c r="B87" s="394"/>
      <c r="C87" s="394"/>
      <c r="D87" s="394"/>
      <c r="E87" s="394"/>
      <c r="F87" s="394"/>
      <c r="G87" s="394"/>
      <c r="H87" s="395"/>
      <c r="I87" s="399" t="s">
        <v>59</v>
      </c>
      <c r="J87" s="400"/>
      <c r="K87" s="400"/>
      <c r="L87" s="405"/>
      <c r="M87" s="405"/>
      <c r="N87" s="726"/>
      <c r="O87" s="715"/>
      <c r="P87" s="728"/>
      <c r="Q87" s="728"/>
      <c r="R87" s="729"/>
    </row>
    <row r="88" spans="1:18" ht="12.75">
      <c r="A88" s="396"/>
      <c r="B88" s="397"/>
      <c r="C88" s="397"/>
      <c r="D88" s="397"/>
      <c r="E88" s="397"/>
      <c r="F88" s="397"/>
      <c r="G88" s="397"/>
      <c r="H88" s="398"/>
      <c r="I88" s="402"/>
      <c r="J88" s="403"/>
      <c r="K88" s="403"/>
      <c r="L88" s="406"/>
      <c r="M88" s="406"/>
      <c r="N88" s="727"/>
      <c r="O88" s="410"/>
      <c r="P88" s="730"/>
      <c r="Q88" s="730"/>
      <c r="R88" s="731"/>
    </row>
    <row r="89" ht="13.5" thickBot="1"/>
    <row r="90" spans="1:18" ht="12.75">
      <c r="A90" s="383" t="s">
        <v>169</v>
      </c>
      <c r="B90" s="384"/>
      <c r="C90" s="384"/>
      <c r="D90" s="384"/>
      <c r="E90" s="384"/>
      <c r="F90" s="384"/>
      <c r="G90" s="384"/>
      <c r="H90" s="384"/>
      <c r="I90" s="384"/>
      <c r="J90" s="384"/>
      <c r="K90" s="384"/>
      <c r="L90" s="384"/>
      <c r="M90" s="384"/>
      <c r="N90" s="384"/>
      <c r="O90" s="384"/>
      <c r="P90" s="384"/>
      <c r="Q90" s="384"/>
      <c r="R90" s="385"/>
    </row>
    <row r="91" spans="1:18" ht="12.75">
      <c r="A91" s="386"/>
      <c r="B91" s="387"/>
      <c r="C91" s="387"/>
      <c r="D91" s="387"/>
      <c r="E91" s="387"/>
      <c r="F91" s="387"/>
      <c r="G91" s="387"/>
      <c r="H91" s="387"/>
      <c r="I91" s="387"/>
      <c r="J91" s="387"/>
      <c r="K91" s="387"/>
      <c r="L91" s="387"/>
      <c r="M91" s="387"/>
      <c r="N91" s="387"/>
      <c r="O91" s="387"/>
      <c r="P91" s="387"/>
      <c r="Q91" s="387"/>
      <c r="R91" s="388"/>
    </row>
    <row r="92" spans="1:18" ht="12.75">
      <c r="A92" s="389" t="s">
        <v>163</v>
      </c>
      <c r="B92" s="169"/>
      <c r="C92" s="169"/>
      <c r="D92" s="169"/>
      <c r="E92" s="169"/>
      <c r="F92" s="169"/>
      <c r="G92" s="169"/>
      <c r="H92" s="169"/>
      <c r="I92" s="169"/>
      <c r="J92" s="169"/>
      <c r="K92" s="169"/>
      <c r="L92" s="169"/>
      <c r="M92" s="169"/>
      <c r="N92" s="169"/>
      <c r="O92" s="169"/>
      <c r="P92" s="169"/>
      <c r="Q92" s="169"/>
      <c r="R92" s="390"/>
    </row>
    <row r="93" spans="1:18" ht="12.75">
      <c r="A93" s="391"/>
      <c r="B93" s="169"/>
      <c r="C93" s="169"/>
      <c r="D93" s="169"/>
      <c r="E93" s="169"/>
      <c r="F93" s="169"/>
      <c r="G93" s="169"/>
      <c r="H93" s="169"/>
      <c r="I93" s="169"/>
      <c r="J93" s="169"/>
      <c r="K93" s="169"/>
      <c r="L93" s="169"/>
      <c r="M93" s="169"/>
      <c r="N93" s="169"/>
      <c r="O93" s="169"/>
      <c r="P93" s="169"/>
      <c r="Q93" s="169"/>
      <c r="R93" s="390"/>
    </row>
    <row r="94" spans="1:18" ht="12.75">
      <c r="A94" s="391"/>
      <c r="B94" s="392"/>
      <c r="C94" s="392"/>
      <c r="D94" s="392"/>
      <c r="E94" s="392"/>
      <c r="F94" s="392"/>
      <c r="G94" s="392"/>
      <c r="H94" s="392"/>
      <c r="I94" s="392"/>
      <c r="J94" s="392"/>
      <c r="K94" s="392"/>
      <c r="L94" s="392"/>
      <c r="M94" s="392"/>
      <c r="N94" s="392"/>
      <c r="O94" s="392"/>
      <c r="P94" s="392"/>
      <c r="Q94" s="392"/>
      <c r="R94" s="390"/>
    </row>
    <row r="95" spans="1:18" ht="12.75">
      <c r="A95" s="38"/>
      <c r="B95" s="37"/>
      <c r="C95" s="37"/>
      <c r="D95" s="37"/>
      <c r="E95" s="37"/>
      <c r="F95" s="37"/>
      <c r="G95" s="37"/>
      <c r="H95" s="37"/>
      <c r="I95" s="37"/>
      <c r="J95" s="693" t="s">
        <v>164</v>
      </c>
      <c r="K95" s="693"/>
      <c r="L95" s="693"/>
      <c r="M95" s="690" t="s">
        <v>165</v>
      </c>
      <c r="N95" s="690"/>
      <c r="O95" s="37"/>
      <c r="P95" s="37"/>
      <c r="Q95" s="37"/>
      <c r="R95" s="39"/>
    </row>
    <row r="96" spans="1:18" ht="12.75">
      <c r="A96" s="374" t="s">
        <v>176</v>
      </c>
      <c r="B96" s="375"/>
      <c r="C96" s="375"/>
      <c r="D96" s="375"/>
      <c r="E96" s="375"/>
      <c r="F96" s="375"/>
      <c r="G96" s="375"/>
      <c r="H96" s="375"/>
      <c r="I96" s="375"/>
      <c r="J96" s="645">
        <v>0.97</v>
      </c>
      <c r="K96" s="645"/>
      <c r="L96" s="645"/>
      <c r="M96" s="689">
        <v>2</v>
      </c>
      <c r="N96" s="689"/>
      <c r="O96" s="29"/>
      <c r="P96" s="29"/>
      <c r="Q96" s="29"/>
      <c r="R96" s="30"/>
    </row>
    <row r="97" spans="1:18" ht="12.75">
      <c r="A97" s="374" t="s">
        <v>177</v>
      </c>
      <c r="B97" s="375"/>
      <c r="C97" s="375"/>
      <c r="D97" s="375"/>
      <c r="E97" s="375"/>
      <c r="F97" s="375"/>
      <c r="G97" s="375"/>
      <c r="H97" s="375"/>
      <c r="I97" s="375"/>
      <c r="J97" s="645">
        <v>1.03</v>
      </c>
      <c r="K97" s="645"/>
      <c r="L97" s="645"/>
      <c r="M97" s="689">
        <v>2.1</v>
      </c>
      <c r="N97" s="689"/>
      <c r="O97" s="29"/>
      <c r="P97" s="29"/>
      <c r="Q97" s="29"/>
      <c r="R97" s="30"/>
    </row>
    <row r="98" spans="1:18" ht="12.75">
      <c r="A98" s="374" t="s">
        <v>178</v>
      </c>
      <c r="B98" s="375"/>
      <c r="C98" s="375"/>
      <c r="D98" s="375"/>
      <c r="E98" s="375"/>
      <c r="F98" s="375"/>
      <c r="G98" s="375"/>
      <c r="H98" s="375"/>
      <c r="I98" s="375"/>
      <c r="J98" s="645">
        <v>1.14</v>
      </c>
      <c r="K98" s="645"/>
      <c r="L98" s="645"/>
      <c r="M98" s="689">
        <v>2.21</v>
      </c>
      <c r="N98" s="689"/>
      <c r="O98" s="29"/>
      <c r="P98" s="29"/>
      <c r="Q98" s="29"/>
      <c r="R98" s="30"/>
    </row>
    <row r="99" spans="1:18" ht="12.75">
      <c r="A99" s="374" t="s">
        <v>179</v>
      </c>
      <c r="B99" s="375"/>
      <c r="C99" s="375"/>
      <c r="D99" s="375"/>
      <c r="E99" s="375"/>
      <c r="F99" s="375"/>
      <c r="G99" s="375"/>
      <c r="H99" s="375"/>
      <c r="I99" s="375"/>
      <c r="J99" s="645">
        <v>1.24</v>
      </c>
      <c r="K99" s="645"/>
      <c r="L99" s="645"/>
      <c r="M99" s="646">
        <v>2.32</v>
      </c>
      <c r="N99" s="646"/>
      <c r="O99" s="29"/>
      <c r="P99" s="29"/>
      <c r="Q99" s="29"/>
      <c r="R99" s="30"/>
    </row>
    <row r="100" spans="1:18" ht="12.75">
      <c r="A100" s="374" t="s">
        <v>180</v>
      </c>
      <c r="B100" s="375"/>
      <c r="C100" s="375"/>
      <c r="D100" s="375"/>
      <c r="E100" s="375"/>
      <c r="F100" s="375"/>
      <c r="G100" s="375"/>
      <c r="H100" s="375"/>
      <c r="I100" s="375"/>
      <c r="J100" s="645">
        <v>1.31</v>
      </c>
      <c r="K100" s="645"/>
      <c r="L100" s="645"/>
      <c r="M100" s="646">
        <v>2.43</v>
      </c>
      <c r="N100" s="646"/>
      <c r="O100" s="29"/>
      <c r="P100" s="29"/>
      <c r="Q100" s="29"/>
      <c r="R100" s="30"/>
    </row>
    <row r="101" spans="1:18" ht="12.75">
      <c r="A101" s="374" t="s">
        <v>181</v>
      </c>
      <c r="B101" s="375"/>
      <c r="C101" s="375"/>
      <c r="D101" s="375"/>
      <c r="E101" s="375"/>
      <c r="F101" s="375"/>
      <c r="G101" s="375"/>
      <c r="H101" s="375"/>
      <c r="I101" s="375"/>
      <c r="J101" s="645">
        <v>1.43</v>
      </c>
      <c r="K101" s="645"/>
      <c r="L101" s="645"/>
      <c r="M101" s="646">
        <v>2.54</v>
      </c>
      <c r="N101" s="646"/>
      <c r="O101" s="29"/>
      <c r="P101" s="29"/>
      <c r="Q101" s="29"/>
      <c r="R101" s="30"/>
    </row>
    <row r="102" spans="1:18" ht="12.75">
      <c r="A102" s="377" t="s">
        <v>162</v>
      </c>
      <c r="B102" s="378"/>
      <c r="C102" s="378"/>
      <c r="D102" s="378"/>
      <c r="E102" s="378"/>
      <c r="F102" s="378"/>
      <c r="G102" s="378"/>
      <c r="H102" s="378"/>
      <c r="I102" s="378"/>
      <c r="J102" s="378"/>
      <c r="K102" s="378"/>
      <c r="L102" s="378"/>
      <c r="M102" s="378"/>
      <c r="N102" s="378"/>
      <c r="O102" s="378"/>
      <c r="P102" s="378"/>
      <c r="Q102" s="378"/>
      <c r="R102" s="379"/>
    </row>
    <row r="103" spans="1:18" ht="13.5" thickBot="1">
      <c r="A103" s="380"/>
      <c r="B103" s="381"/>
      <c r="C103" s="381"/>
      <c r="D103" s="381"/>
      <c r="E103" s="381"/>
      <c r="F103" s="381"/>
      <c r="G103" s="381"/>
      <c r="H103" s="381"/>
      <c r="I103" s="381"/>
      <c r="J103" s="381"/>
      <c r="K103" s="381"/>
      <c r="L103" s="381"/>
      <c r="M103" s="381"/>
      <c r="N103" s="381"/>
      <c r="O103" s="381"/>
      <c r="P103" s="381"/>
      <c r="Q103" s="381"/>
      <c r="R103" s="382"/>
    </row>
  </sheetData>
  <sheetProtection/>
  <mergeCells count="276">
    <mergeCell ref="A102:R103"/>
    <mergeCell ref="A100:I100"/>
    <mergeCell ref="J100:L100"/>
    <mergeCell ref="M100:N100"/>
    <mergeCell ref="A101:I101"/>
    <mergeCell ref="J101:L101"/>
    <mergeCell ref="M101:N101"/>
    <mergeCell ref="A98:I98"/>
    <mergeCell ref="J98:L98"/>
    <mergeCell ref="M98:N98"/>
    <mergeCell ref="A99:I99"/>
    <mergeCell ref="J99:L99"/>
    <mergeCell ref="M99:N99"/>
    <mergeCell ref="A96:I96"/>
    <mergeCell ref="J96:L96"/>
    <mergeCell ref="M96:N96"/>
    <mergeCell ref="A97:I97"/>
    <mergeCell ref="J97:L97"/>
    <mergeCell ref="M97:N97"/>
    <mergeCell ref="P87:R88"/>
    <mergeCell ref="A90:R91"/>
    <mergeCell ref="A92:R93"/>
    <mergeCell ref="A94:R94"/>
    <mergeCell ref="J95:L95"/>
    <mergeCell ref="M95:N95"/>
    <mergeCell ref="A86:D86"/>
    <mergeCell ref="E86:F86"/>
    <mergeCell ref="G86:I86"/>
    <mergeCell ref="P86:R86"/>
    <mergeCell ref="A87:H88"/>
    <mergeCell ref="I87:K88"/>
    <mergeCell ref="L87:L88"/>
    <mergeCell ref="M87:M88"/>
    <mergeCell ref="N87:N88"/>
    <mergeCell ref="O87:O88"/>
    <mergeCell ref="A84:D84"/>
    <mergeCell ref="E84:F84"/>
    <mergeCell ref="G84:I84"/>
    <mergeCell ref="P84:R84"/>
    <mergeCell ref="A85:D85"/>
    <mergeCell ref="E85:F85"/>
    <mergeCell ref="G85:I85"/>
    <mergeCell ref="P85:R85"/>
    <mergeCell ref="A82:D82"/>
    <mergeCell ref="E82:F82"/>
    <mergeCell ref="G82:I82"/>
    <mergeCell ref="P82:R82"/>
    <mergeCell ref="A83:D83"/>
    <mergeCell ref="E83:F83"/>
    <mergeCell ref="G83:I83"/>
    <mergeCell ref="P83:R83"/>
    <mergeCell ref="A80:D80"/>
    <mergeCell ref="E80:F80"/>
    <mergeCell ref="G80:I80"/>
    <mergeCell ref="P80:R80"/>
    <mergeCell ref="A81:D81"/>
    <mergeCell ref="E81:F81"/>
    <mergeCell ref="G81:I81"/>
    <mergeCell ref="P81:R81"/>
    <mergeCell ref="A78:D78"/>
    <mergeCell ref="E78:F78"/>
    <mergeCell ref="G78:I78"/>
    <mergeCell ref="P78:R78"/>
    <mergeCell ref="A79:D79"/>
    <mergeCell ref="E79:F79"/>
    <mergeCell ref="G79:I79"/>
    <mergeCell ref="P79:R79"/>
    <mergeCell ref="A76:D76"/>
    <mergeCell ref="E76:F76"/>
    <mergeCell ref="G76:I76"/>
    <mergeCell ref="P76:R76"/>
    <mergeCell ref="A77:D77"/>
    <mergeCell ref="E77:F77"/>
    <mergeCell ref="G77:I77"/>
    <mergeCell ref="P77:R77"/>
    <mergeCell ref="A74:D74"/>
    <mergeCell ref="E74:F74"/>
    <mergeCell ref="G74:I74"/>
    <mergeCell ref="P74:R74"/>
    <mergeCell ref="A75:D75"/>
    <mergeCell ref="E75:F75"/>
    <mergeCell ref="G75:I75"/>
    <mergeCell ref="P75:R75"/>
    <mergeCell ref="A72:D72"/>
    <mergeCell ref="E72:F72"/>
    <mergeCell ref="G72:I72"/>
    <mergeCell ref="P72:R72"/>
    <mergeCell ref="A73:D73"/>
    <mergeCell ref="E73:F73"/>
    <mergeCell ref="G73:I73"/>
    <mergeCell ref="P73:R73"/>
    <mergeCell ref="A70:D70"/>
    <mergeCell ref="E70:F70"/>
    <mergeCell ref="G70:I70"/>
    <mergeCell ref="P70:R70"/>
    <mergeCell ref="A71:D71"/>
    <mergeCell ref="E71:F71"/>
    <mergeCell ref="G71:I71"/>
    <mergeCell ref="P71:R71"/>
    <mergeCell ref="A68:D68"/>
    <mergeCell ref="E68:F68"/>
    <mergeCell ref="G68:I68"/>
    <mergeCell ref="P68:R68"/>
    <mergeCell ref="A69:D69"/>
    <mergeCell ref="E69:F69"/>
    <mergeCell ref="G69:I69"/>
    <mergeCell ref="P69:R69"/>
    <mergeCell ref="A66:D66"/>
    <mergeCell ref="E66:F66"/>
    <mergeCell ref="G66:I66"/>
    <mergeCell ref="P66:R66"/>
    <mergeCell ref="A67:D67"/>
    <mergeCell ref="E67:F67"/>
    <mergeCell ref="G67:I67"/>
    <mergeCell ref="P67:R67"/>
    <mergeCell ref="A64:D64"/>
    <mergeCell ref="E64:F64"/>
    <mergeCell ref="G64:I64"/>
    <mergeCell ref="P64:R64"/>
    <mergeCell ref="A65:D65"/>
    <mergeCell ref="E65:F65"/>
    <mergeCell ref="G65:I65"/>
    <mergeCell ref="P65:R65"/>
    <mergeCell ref="P56:R56"/>
    <mergeCell ref="L57:L62"/>
    <mergeCell ref="M57:M62"/>
    <mergeCell ref="P57:R57"/>
    <mergeCell ref="P58:R62"/>
    <mergeCell ref="A63:D63"/>
    <mergeCell ref="E63:F63"/>
    <mergeCell ref="G63:I63"/>
    <mergeCell ref="J63:K63"/>
    <mergeCell ref="O63:R63"/>
    <mergeCell ref="A56:F62"/>
    <mergeCell ref="G56:I62"/>
    <mergeCell ref="J56:J62"/>
    <mergeCell ref="K56:K62"/>
    <mergeCell ref="N56:N62"/>
    <mergeCell ref="O56:O62"/>
    <mergeCell ref="A47:R47"/>
    <mergeCell ref="A48:R48"/>
    <mergeCell ref="A49:L51"/>
    <mergeCell ref="M49:R55"/>
    <mergeCell ref="A52:H54"/>
    <mergeCell ref="I52:L54"/>
    <mergeCell ref="A55:H55"/>
    <mergeCell ref="I55:L55"/>
    <mergeCell ref="A42:A44"/>
    <mergeCell ref="B42:F44"/>
    <mergeCell ref="H42:L43"/>
    <mergeCell ref="N42:R46"/>
    <mergeCell ref="H44:L44"/>
    <mergeCell ref="A45:A46"/>
    <mergeCell ref="B45:F46"/>
    <mergeCell ref="H45:L46"/>
    <mergeCell ref="N39:R40"/>
    <mergeCell ref="B40:F40"/>
    <mergeCell ref="I40:L40"/>
    <mergeCell ref="B41:F41"/>
    <mergeCell ref="I41:L41"/>
    <mergeCell ref="N41:R41"/>
    <mergeCell ref="H34:L34"/>
    <mergeCell ref="H35:L35"/>
    <mergeCell ref="H36:L36"/>
    <mergeCell ref="H37:L38"/>
    <mergeCell ref="B38:F38"/>
    <mergeCell ref="B39:F39"/>
    <mergeCell ref="I39:L39"/>
    <mergeCell ref="A29:O29"/>
    <mergeCell ref="P29:R29"/>
    <mergeCell ref="A30:R32"/>
    <mergeCell ref="B33:F33"/>
    <mergeCell ref="G33:G46"/>
    <mergeCell ref="H33:L33"/>
    <mergeCell ref="M33:M46"/>
    <mergeCell ref="N33:R38"/>
    <mergeCell ref="A34:A41"/>
    <mergeCell ref="B34:F37"/>
    <mergeCell ref="A28:C28"/>
    <mergeCell ref="D28:F28"/>
    <mergeCell ref="G28:I28"/>
    <mergeCell ref="J28:L28"/>
    <mergeCell ref="M28:O28"/>
    <mergeCell ref="P28:R28"/>
    <mergeCell ref="A27:C27"/>
    <mergeCell ref="D27:F27"/>
    <mergeCell ref="G27:I27"/>
    <mergeCell ref="J27:L27"/>
    <mergeCell ref="M27:O27"/>
    <mergeCell ref="P27:R27"/>
    <mergeCell ref="A26:C26"/>
    <mergeCell ref="D26:F26"/>
    <mergeCell ref="G26:I26"/>
    <mergeCell ref="J26:L26"/>
    <mergeCell ref="M26:O26"/>
    <mergeCell ref="P26:R26"/>
    <mergeCell ref="A25:C25"/>
    <mergeCell ref="D25:F25"/>
    <mergeCell ref="G25:I25"/>
    <mergeCell ref="J25:L25"/>
    <mergeCell ref="M25:O25"/>
    <mergeCell ref="P25:R25"/>
    <mergeCell ref="A24:C24"/>
    <mergeCell ref="D24:F24"/>
    <mergeCell ref="G24:I24"/>
    <mergeCell ref="J24:L24"/>
    <mergeCell ref="M24:O24"/>
    <mergeCell ref="P24:R24"/>
    <mergeCell ref="A23:C23"/>
    <mergeCell ref="D23:F23"/>
    <mergeCell ref="G23:I23"/>
    <mergeCell ref="J23:L23"/>
    <mergeCell ref="M23:O23"/>
    <mergeCell ref="P23:R23"/>
    <mergeCell ref="A22:C22"/>
    <mergeCell ref="D22:F22"/>
    <mergeCell ref="G22:I22"/>
    <mergeCell ref="J22:L22"/>
    <mergeCell ref="M22:O22"/>
    <mergeCell ref="P22:R22"/>
    <mergeCell ref="A21:C21"/>
    <mergeCell ref="D21:F21"/>
    <mergeCell ref="G21:I21"/>
    <mergeCell ref="J21:L21"/>
    <mergeCell ref="M21:O21"/>
    <mergeCell ref="P21:R21"/>
    <mergeCell ref="A20:C20"/>
    <mergeCell ref="D20:F20"/>
    <mergeCell ref="G20:I20"/>
    <mergeCell ref="J20:L20"/>
    <mergeCell ref="M20:O20"/>
    <mergeCell ref="P20:R20"/>
    <mergeCell ref="A18:R18"/>
    <mergeCell ref="A19:F19"/>
    <mergeCell ref="G19:H19"/>
    <mergeCell ref="I19:L19"/>
    <mergeCell ref="N19:P19"/>
    <mergeCell ref="Q19:R19"/>
    <mergeCell ref="A12:R12"/>
    <mergeCell ref="A13:R13"/>
    <mergeCell ref="C14:H14"/>
    <mergeCell ref="C15:H15"/>
    <mergeCell ref="C16:H16"/>
    <mergeCell ref="C17:H17"/>
    <mergeCell ref="N14:O14"/>
    <mergeCell ref="N15:O15"/>
    <mergeCell ref="N16:O16"/>
    <mergeCell ref="N17:O17"/>
    <mergeCell ref="A9:H9"/>
    <mergeCell ref="I9:L9"/>
    <mergeCell ref="M9:O11"/>
    <mergeCell ref="P9:R11"/>
    <mergeCell ref="A10:F10"/>
    <mergeCell ref="G10:H10"/>
    <mergeCell ref="I10:L10"/>
    <mergeCell ref="A11:F11"/>
    <mergeCell ref="G11:H11"/>
    <mergeCell ref="I11:L11"/>
    <mergeCell ref="A6:H6"/>
    <mergeCell ref="I6:L6"/>
    <mergeCell ref="M6:O6"/>
    <mergeCell ref="P6:R6"/>
    <mergeCell ref="A7:H7"/>
    <mergeCell ref="I7:L7"/>
    <mergeCell ref="M7:O8"/>
    <mergeCell ref="P7:R8"/>
    <mergeCell ref="A8:H8"/>
    <mergeCell ref="I8:L8"/>
    <mergeCell ref="A1:D4"/>
    <mergeCell ref="E1:N5"/>
    <mergeCell ref="O1:R1"/>
    <mergeCell ref="O2:R2"/>
    <mergeCell ref="O3:R3"/>
    <mergeCell ref="O4:R4"/>
    <mergeCell ref="A5:D5"/>
    <mergeCell ref="O5:R5"/>
  </mergeCells>
  <printOptions/>
  <pageMargins left="0.42" right="0.25" top="0.37" bottom="0.43" header="0.21" footer="0.16"/>
  <pageSetup fitToHeight="0" fitToWidth="1" horizontalDpi="600" verticalDpi="600" orientation="portrait" scale="82" r:id="rId2"/>
  <rowBreaks count="1" manualBreakCount="1">
    <brk id="47" max="255" man="1"/>
  </rowBreaks>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T97"/>
  <sheetViews>
    <sheetView zoomScale="82" zoomScaleNormal="82" zoomScalePageLayoutView="0" workbookViewId="0" topLeftCell="A6">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9.421875" style="0" customWidth="1"/>
    <col min="11" max="11" width="8.28125" style="0" customWidth="1"/>
    <col min="12" max="12" width="10.00390625" style="0" customWidth="1"/>
    <col min="13" max="13" width="8.421875" style="0" customWidth="1"/>
    <col min="14" max="14" width="4.421875" style="0" customWidth="1"/>
    <col min="15" max="15" width="4.28125" style="0" customWidth="1"/>
    <col min="16" max="17" width="6.7109375" style="0" customWidth="1"/>
    <col min="18" max="18" width="7.7109375" style="0" customWidth="1"/>
    <col min="19" max="19" width="6.57421875" style="0" customWidth="1"/>
    <col min="20" max="20" width="10.7109375" style="0" customWidth="1"/>
  </cols>
  <sheetData>
    <row r="1" spans="1:20" ht="12.75" customHeight="1">
      <c r="A1" s="80" t="s">
        <v>0</v>
      </c>
      <c r="B1" s="81"/>
      <c r="C1" s="81"/>
      <c r="D1" s="82"/>
      <c r="E1" s="105" t="s">
        <v>129</v>
      </c>
      <c r="F1" s="105"/>
      <c r="G1" s="105"/>
      <c r="H1" s="105"/>
      <c r="I1" s="105"/>
      <c r="J1" s="105"/>
      <c r="K1" s="105"/>
      <c r="L1" s="105"/>
      <c r="M1" s="105"/>
      <c r="N1" s="105"/>
      <c r="O1" s="105"/>
      <c r="P1" s="93" t="s">
        <v>138</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90"/>
      <c r="B7" s="91"/>
      <c r="C7" s="91"/>
      <c r="D7" s="91"/>
      <c r="E7" s="91"/>
      <c r="F7" s="91"/>
      <c r="G7" s="91"/>
      <c r="H7" s="92"/>
      <c r="I7" s="69"/>
      <c r="J7" s="70"/>
      <c r="K7" s="70"/>
      <c r="L7" s="71"/>
      <c r="M7" s="311"/>
      <c r="N7" s="312"/>
      <c r="O7" s="312"/>
      <c r="P7" s="312"/>
      <c r="Q7" s="312"/>
      <c r="R7" s="115" t="s">
        <v>118</v>
      </c>
      <c r="S7" s="116"/>
      <c r="T7" s="117"/>
    </row>
    <row r="8" spans="1:20" ht="10.5" customHeight="1">
      <c r="A8" s="63" t="s">
        <v>4</v>
      </c>
      <c r="B8" s="64"/>
      <c r="C8" s="64"/>
      <c r="D8" s="64"/>
      <c r="E8" s="64"/>
      <c r="F8" s="64"/>
      <c r="G8" s="64"/>
      <c r="H8" s="65"/>
      <c r="I8" s="63" t="s">
        <v>7</v>
      </c>
      <c r="J8" s="64"/>
      <c r="K8" s="64"/>
      <c r="L8" s="65"/>
      <c r="M8" s="313"/>
      <c r="N8" s="314"/>
      <c r="O8" s="314"/>
      <c r="P8" s="314"/>
      <c r="Q8" s="314"/>
      <c r="R8" s="118"/>
      <c r="S8" s="119"/>
      <c r="T8" s="120"/>
    </row>
    <row r="9" spans="1:20" ht="21" customHeight="1" thickBot="1">
      <c r="A9" s="90"/>
      <c r="B9" s="91"/>
      <c r="C9" s="91"/>
      <c r="D9" s="91"/>
      <c r="E9" s="91"/>
      <c r="F9" s="91"/>
      <c r="G9" s="91"/>
      <c r="H9" s="92"/>
      <c r="I9" s="69"/>
      <c r="J9" s="70"/>
      <c r="K9" s="70"/>
      <c r="L9" s="71"/>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69"/>
      <c r="B11" s="70"/>
      <c r="C11" s="70"/>
      <c r="D11" s="70"/>
      <c r="E11" s="70"/>
      <c r="F11" s="70"/>
      <c r="G11" s="70"/>
      <c r="H11" s="71"/>
      <c r="I11" s="66"/>
      <c r="J11" s="67"/>
      <c r="K11" s="67"/>
      <c r="L11" s="68"/>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10"/>
      <c r="B15" s="1" t="s">
        <v>21</v>
      </c>
      <c r="C15" s="285" t="s">
        <v>117</v>
      </c>
      <c r="D15" s="286"/>
      <c r="E15" s="286"/>
      <c r="F15" s="286"/>
      <c r="G15" s="286"/>
      <c r="H15" s="287"/>
      <c r="I15" s="5">
        <v>45078</v>
      </c>
      <c r="J15" s="21" t="s">
        <v>183</v>
      </c>
      <c r="K15" s="21" t="s">
        <v>93</v>
      </c>
      <c r="L15" s="21" t="s">
        <v>184</v>
      </c>
      <c r="M15" s="21" t="s">
        <v>170</v>
      </c>
      <c r="N15" s="321" t="s">
        <v>172</v>
      </c>
      <c r="O15" s="322"/>
      <c r="P15" s="21" t="s">
        <v>119</v>
      </c>
      <c r="Q15" s="21" t="s">
        <v>187</v>
      </c>
      <c r="R15" s="21" t="s">
        <v>188</v>
      </c>
      <c r="S15" s="17" t="s">
        <v>97</v>
      </c>
      <c r="T15" s="22" t="s">
        <v>94</v>
      </c>
    </row>
    <row r="16" spans="1:20" ht="36" customHeight="1">
      <c r="A16" s="10"/>
      <c r="B16" s="1" t="s">
        <v>22</v>
      </c>
      <c r="C16" s="285" t="s">
        <v>24</v>
      </c>
      <c r="D16" s="286"/>
      <c r="E16" s="286"/>
      <c r="F16" s="286"/>
      <c r="G16" s="286"/>
      <c r="H16" s="287"/>
      <c r="I16" s="5">
        <f>I15</f>
        <v>45078</v>
      </c>
      <c r="J16" s="21" t="s">
        <v>183</v>
      </c>
      <c r="K16" s="21" t="s">
        <v>93</v>
      </c>
      <c r="L16" s="21" t="s">
        <v>184</v>
      </c>
      <c r="M16" s="21" t="s">
        <v>170</v>
      </c>
      <c r="N16" s="321" t="s">
        <v>172</v>
      </c>
      <c r="O16" s="322"/>
      <c r="P16" s="21" t="s">
        <v>119</v>
      </c>
      <c r="Q16" s="21" t="s">
        <v>187</v>
      </c>
      <c r="R16" s="21" t="s">
        <v>188</v>
      </c>
      <c r="S16" s="17" t="s">
        <v>97</v>
      </c>
      <c r="T16" s="22" t="s">
        <v>94</v>
      </c>
    </row>
    <row r="17" spans="1:20" ht="36" customHeight="1">
      <c r="A17" s="25"/>
      <c r="B17" s="2" t="s">
        <v>23</v>
      </c>
      <c r="C17" s="288" t="s">
        <v>25</v>
      </c>
      <c r="D17" s="289"/>
      <c r="E17" s="289"/>
      <c r="F17" s="289"/>
      <c r="G17" s="289"/>
      <c r="H17" s="290"/>
      <c r="I17" s="5">
        <f>I15</f>
        <v>45078</v>
      </c>
      <c r="J17" s="21" t="s">
        <v>183</v>
      </c>
      <c r="K17" s="21" t="s">
        <v>93</v>
      </c>
      <c r="L17" s="21" t="s">
        <v>184</v>
      </c>
      <c r="M17" s="21" t="s">
        <v>170</v>
      </c>
      <c r="N17" s="321" t="s">
        <v>172</v>
      </c>
      <c r="O17" s="322"/>
      <c r="P17" s="21" t="s">
        <v>119</v>
      </c>
      <c r="Q17" s="21" t="s">
        <v>187</v>
      </c>
      <c r="R17" s="21" t="s">
        <v>188</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f>K96</f>
        <v>0</v>
      </c>
      <c r="H19" s="122"/>
      <c r="I19" s="123" t="s">
        <v>75</v>
      </c>
      <c r="J19" s="124"/>
      <c r="K19" s="124"/>
      <c r="L19" s="125"/>
      <c r="M19" s="8">
        <f>M96</f>
        <v>0</v>
      </c>
      <c r="N19" s="123" t="s">
        <v>71</v>
      </c>
      <c r="O19" s="126"/>
      <c r="P19" s="124"/>
      <c r="Q19" s="124"/>
      <c r="R19" s="124"/>
      <c r="S19" s="125"/>
      <c r="T19" s="9">
        <f>O96</f>
        <v>0</v>
      </c>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f>G19*D21</f>
        <v>0</v>
      </c>
      <c r="K21" s="128"/>
      <c r="L21" s="130"/>
      <c r="M21" s="154"/>
      <c r="N21" s="155"/>
      <c r="O21" s="155"/>
      <c r="P21" s="155"/>
      <c r="Q21" s="156"/>
      <c r="R21" s="127">
        <f>SUM(J21:P21)</f>
        <v>0</v>
      </c>
      <c r="S21" s="128"/>
      <c r="T21" s="129"/>
    </row>
    <row r="22" spans="1:20" ht="25.5" customHeight="1">
      <c r="A22" s="141" t="s">
        <v>32</v>
      </c>
      <c r="B22" s="142"/>
      <c r="C22" s="142"/>
      <c r="D22" s="143">
        <v>3.55</v>
      </c>
      <c r="E22" s="144"/>
      <c r="F22" s="144"/>
      <c r="G22" s="145" t="s">
        <v>70</v>
      </c>
      <c r="H22" s="146"/>
      <c r="I22" s="146"/>
      <c r="J22" s="138">
        <f>M19*D22</f>
        <v>0</v>
      </c>
      <c r="K22" s="139"/>
      <c r="L22" s="140"/>
      <c r="M22" s="154"/>
      <c r="N22" s="155"/>
      <c r="O22" s="155"/>
      <c r="P22" s="155"/>
      <c r="Q22" s="156"/>
      <c r="R22" s="138">
        <f>SUM(J22:P22)</f>
        <v>0</v>
      </c>
      <c r="S22" s="139"/>
      <c r="T22" s="152"/>
    </row>
    <row r="23" spans="1:20" ht="25.5" customHeight="1">
      <c r="A23" s="141" t="s">
        <v>33</v>
      </c>
      <c r="B23" s="142"/>
      <c r="C23" s="142"/>
      <c r="D23" s="143">
        <v>9.04</v>
      </c>
      <c r="E23" s="144"/>
      <c r="F23" s="144"/>
      <c r="G23" s="145" t="s">
        <v>70</v>
      </c>
      <c r="H23" s="146"/>
      <c r="I23" s="146"/>
      <c r="J23" s="138">
        <f>M19*D23</f>
        <v>0</v>
      </c>
      <c r="K23" s="139"/>
      <c r="L23" s="140"/>
      <c r="M23" s="154"/>
      <c r="N23" s="155"/>
      <c r="O23" s="155"/>
      <c r="P23" s="155"/>
      <c r="Q23" s="156"/>
      <c r="R23" s="138">
        <f aca="true" t="shared" si="0" ref="R23:R30">SUM(J23:P23)</f>
        <v>0</v>
      </c>
      <c r="S23" s="139"/>
      <c r="T23" s="152"/>
    </row>
    <row r="24" spans="1:20" ht="25.5" customHeight="1">
      <c r="A24" s="141" t="s">
        <v>34</v>
      </c>
      <c r="B24" s="142"/>
      <c r="C24" s="142"/>
      <c r="D24" s="153">
        <v>1.81</v>
      </c>
      <c r="E24" s="153"/>
      <c r="F24" s="153"/>
      <c r="G24" s="133" t="s">
        <v>69</v>
      </c>
      <c r="H24" s="134"/>
      <c r="I24" s="134"/>
      <c r="J24" s="138">
        <f>G19*D24</f>
        <v>0</v>
      </c>
      <c r="K24" s="139"/>
      <c r="L24" s="140"/>
      <c r="M24" s="154"/>
      <c r="N24" s="155"/>
      <c r="O24" s="155"/>
      <c r="P24" s="155"/>
      <c r="Q24" s="156"/>
      <c r="R24" s="138">
        <f t="shared" si="0"/>
        <v>0</v>
      </c>
      <c r="S24" s="139"/>
      <c r="T24" s="152"/>
    </row>
    <row r="25" spans="1:20" ht="25.5" customHeight="1">
      <c r="A25" s="147" t="s">
        <v>35</v>
      </c>
      <c r="B25" s="148"/>
      <c r="C25" s="148"/>
      <c r="D25" s="157">
        <v>1.21</v>
      </c>
      <c r="E25" s="158"/>
      <c r="F25" s="159"/>
      <c r="G25" s="133" t="s">
        <v>69</v>
      </c>
      <c r="H25" s="134"/>
      <c r="I25" s="134"/>
      <c r="J25" s="138">
        <f>G19*D25</f>
        <v>0</v>
      </c>
      <c r="K25" s="139"/>
      <c r="L25" s="140"/>
      <c r="M25" s="154"/>
      <c r="N25" s="155"/>
      <c r="O25" s="155"/>
      <c r="P25" s="155"/>
      <c r="Q25" s="156"/>
      <c r="R25" s="138">
        <f t="shared" si="0"/>
        <v>0</v>
      </c>
      <c r="S25" s="139"/>
      <c r="T25" s="152"/>
    </row>
    <row r="26" spans="1:20" ht="25.5" customHeight="1">
      <c r="A26" s="141" t="s">
        <v>88</v>
      </c>
      <c r="B26" s="142"/>
      <c r="C26" s="142"/>
      <c r="D26" s="157">
        <v>0.4</v>
      </c>
      <c r="E26" s="158"/>
      <c r="F26" s="159"/>
      <c r="G26" s="133" t="s">
        <v>69</v>
      </c>
      <c r="H26" s="134"/>
      <c r="I26" s="134"/>
      <c r="J26" s="138">
        <f>G19*D26</f>
        <v>0</v>
      </c>
      <c r="K26" s="139"/>
      <c r="L26" s="140"/>
      <c r="M26" s="154"/>
      <c r="N26" s="155"/>
      <c r="O26" s="155"/>
      <c r="P26" s="155"/>
      <c r="Q26" s="156"/>
      <c r="R26" s="138">
        <f t="shared" si="0"/>
        <v>0</v>
      </c>
      <c r="S26" s="139"/>
      <c r="T26" s="152"/>
    </row>
    <row r="27" spans="1:20" ht="25.5" customHeight="1">
      <c r="A27" s="141" t="s">
        <v>186</v>
      </c>
      <c r="B27" s="142"/>
      <c r="C27" s="142"/>
      <c r="D27" s="157">
        <v>0.25</v>
      </c>
      <c r="E27" s="158"/>
      <c r="F27" s="159"/>
      <c r="G27" s="133" t="s">
        <v>69</v>
      </c>
      <c r="H27" s="134"/>
      <c r="I27" s="134"/>
      <c r="J27" s="138">
        <f>G19*D27</f>
        <v>0</v>
      </c>
      <c r="K27" s="139"/>
      <c r="L27" s="140"/>
      <c r="M27" s="154"/>
      <c r="N27" s="155"/>
      <c r="O27" s="155"/>
      <c r="P27" s="155"/>
      <c r="Q27" s="156"/>
      <c r="R27" s="138">
        <f>SUM(J27:P27)</f>
        <v>0</v>
      </c>
      <c r="S27" s="139"/>
      <c r="T27" s="152"/>
    </row>
    <row r="28" spans="1:20" ht="25.5" customHeight="1">
      <c r="A28" s="141" t="s">
        <v>36</v>
      </c>
      <c r="B28" s="142"/>
      <c r="C28" s="142"/>
      <c r="D28" s="157">
        <v>3.06</v>
      </c>
      <c r="E28" s="158"/>
      <c r="F28" s="159"/>
      <c r="G28" s="133" t="s">
        <v>70</v>
      </c>
      <c r="H28" s="134"/>
      <c r="I28" s="134"/>
      <c r="J28" s="138">
        <f>M19*D28</f>
        <v>0</v>
      </c>
      <c r="K28" s="139"/>
      <c r="L28" s="140"/>
      <c r="M28" s="154"/>
      <c r="N28" s="155"/>
      <c r="O28" s="155"/>
      <c r="P28" s="155"/>
      <c r="Q28" s="156"/>
      <c r="R28" s="138">
        <f t="shared" si="0"/>
        <v>0</v>
      </c>
      <c r="S28" s="139"/>
      <c r="T28" s="152"/>
    </row>
    <row r="29" spans="1:20" ht="25.5" customHeight="1">
      <c r="A29" s="141" t="s">
        <v>37</v>
      </c>
      <c r="B29" s="142"/>
      <c r="C29" s="142"/>
      <c r="D29" s="160">
        <v>0.15</v>
      </c>
      <c r="E29" s="161"/>
      <c r="F29" s="162"/>
      <c r="G29" s="133" t="s">
        <v>69</v>
      </c>
      <c r="H29" s="134"/>
      <c r="I29" s="134"/>
      <c r="J29" s="138">
        <f>G19*D29</f>
        <v>0</v>
      </c>
      <c r="K29" s="139"/>
      <c r="L29" s="140"/>
      <c r="M29" s="154"/>
      <c r="N29" s="155"/>
      <c r="O29" s="155"/>
      <c r="P29" s="155"/>
      <c r="Q29" s="156"/>
      <c r="R29" s="138">
        <f t="shared" si="0"/>
        <v>0</v>
      </c>
      <c r="S29" s="139"/>
      <c r="T29" s="152"/>
    </row>
    <row r="30" spans="1:20" ht="25.5" customHeight="1">
      <c r="A30" s="141" t="s">
        <v>64</v>
      </c>
      <c r="B30" s="142"/>
      <c r="C30" s="142"/>
      <c r="D30" s="160">
        <v>0.05</v>
      </c>
      <c r="E30" s="161"/>
      <c r="F30" s="162"/>
      <c r="G30" s="133" t="s">
        <v>69</v>
      </c>
      <c r="H30" s="134"/>
      <c r="I30" s="134"/>
      <c r="J30" s="138">
        <f>G19*D30</f>
        <v>0</v>
      </c>
      <c r="K30" s="139"/>
      <c r="L30" s="140"/>
      <c r="M30" s="154"/>
      <c r="N30" s="155"/>
      <c r="O30" s="155"/>
      <c r="P30" s="155"/>
      <c r="Q30" s="156"/>
      <c r="R30" s="138">
        <f t="shared" si="0"/>
        <v>0</v>
      </c>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f>SUM(R21:T30)</f>
        <v>0</v>
      </c>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24"/>
      <c r="I41" s="166" t="s">
        <v>45</v>
      </c>
      <c r="J41" s="166"/>
      <c r="K41" s="166"/>
      <c r="L41" s="167"/>
      <c r="M41" s="168"/>
      <c r="N41" s="271"/>
      <c r="O41" s="272"/>
      <c r="P41" s="272"/>
      <c r="Q41" s="272"/>
      <c r="R41" s="272"/>
      <c r="S41" s="272"/>
      <c r="T41" s="273"/>
    </row>
    <row r="42" spans="1:20" ht="13.5" thickBot="1">
      <c r="A42" s="188"/>
      <c r="B42" s="180" t="s">
        <v>49</v>
      </c>
      <c r="C42" s="180"/>
      <c r="D42" s="180"/>
      <c r="E42" s="180"/>
      <c r="F42" s="180"/>
      <c r="G42" s="170"/>
      <c r="H42" s="24"/>
      <c r="I42" s="166" t="s">
        <v>46</v>
      </c>
      <c r="J42" s="166"/>
      <c r="K42" s="166"/>
      <c r="L42" s="167"/>
      <c r="M42" s="168"/>
      <c r="N42" s="274"/>
      <c r="O42" s="275"/>
      <c r="P42" s="275"/>
      <c r="Q42" s="275"/>
      <c r="R42" s="275"/>
      <c r="S42" s="275"/>
      <c r="T42" s="276"/>
    </row>
    <row r="43" spans="1:20" ht="13.5" thickBot="1">
      <c r="A43" s="188"/>
      <c r="B43" s="180" t="s">
        <v>50</v>
      </c>
      <c r="C43" s="180"/>
      <c r="D43" s="180"/>
      <c r="E43" s="180"/>
      <c r="F43" s="180"/>
      <c r="G43" s="170"/>
      <c r="H43" s="24"/>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189"/>
      <c r="I44" s="190"/>
      <c r="J44" s="190"/>
      <c r="K44" s="190"/>
      <c r="L44" s="191"/>
      <c r="M44" s="168"/>
      <c r="N44" s="169"/>
      <c r="O44" s="169"/>
      <c r="P44" s="169"/>
      <c r="Q44" s="169"/>
      <c r="R44" s="169"/>
      <c r="S44" s="169"/>
      <c r="T44" s="170"/>
    </row>
    <row r="45" spans="1:20" ht="12.75">
      <c r="A45" s="188"/>
      <c r="B45" s="291"/>
      <c r="C45" s="291"/>
      <c r="D45" s="291"/>
      <c r="E45" s="291"/>
      <c r="F45" s="291"/>
      <c r="G45" s="170"/>
      <c r="H45" s="192"/>
      <c r="I45" s="193"/>
      <c r="J45" s="193"/>
      <c r="K45" s="193"/>
      <c r="L45" s="194"/>
      <c r="M45" s="168"/>
      <c r="N45" s="169"/>
      <c r="O45" s="169"/>
      <c r="P45" s="169"/>
      <c r="Q45" s="169"/>
      <c r="R45" s="169"/>
      <c r="S45" s="169"/>
      <c r="T45" s="170"/>
    </row>
    <row r="46" spans="1:20" ht="21.75" customHeight="1">
      <c r="A46" s="188"/>
      <c r="B46" s="291"/>
      <c r="C46" s="291"/>
      <c r="D46" s="291"/>
      <c r="E46" s="291"/>
      <c r="F46" s="291"/>
      <c r="G46" s="170"/>
      <c r="H46" s="195"/>
      <c r="I46" s="196"/>
      <c r="J46" s="196"/>
      <c r="K46" s="196"/>
      <c r="L46" s="197"/>
      <c r="M46" s="168"/>
      <c r="N46" s="169"/>
      <c r="O46" s="169"/>
      <c r="P46" s="169"/>
      <c r="Q46" s="169"/>
      <c r="R46" s="169"/>
      <c r="S46" s="169"/>
      <c r="T46" s="170"/>
    </row>
    <row r="47" spans="1:20" ht="12.75" customHeight="1">
      <c r="A47" s="188">
        <v>3</v>
      </c>
      <c r="B47" s="171" t="s">
        <v>60</v>
      </c>
      <c r="C47" s="171"/>
      <c r="D47" s="171"/>
      <c r="E47" s="171"/>
      <c r="F47" s="171"/>
      <c r="G47" s="170"/>
      <c r="H47" s="220"/>
      <c r="I47" s="221"/>
      <c r="J47" s="221"/>
      <c r="K47" s="221"/>
      <c r="L47" s="222"/>
      <c r="M47" s="168"/>
      <c r="N47" s="169"/>
      <c r="O47" s="169"/>
      <c r="P47" s="169"/>
      <c r="Q47" s="169"/>
      <c r="R47" s="169"/>
      <c r="S47" s="169"/>
      <c r="T47" s="170"/>
    </row>
    <row r="48" spans="1:20" ht="22.5" customHeight="1">
      <c r="A48" s="216"/>
      <c r="B48" s="200"/>
      <c r="C48" s="200"/>
      <c r="D48" s="200"/>
      <c r="E48" s="200"/>
      <c r="F48" s="200"/>
      <c r="G48" s="181"/>
      <c r="H48" s="192"/>
      <c r="I48" s="193"/>
      <c r="J48" s="193"/>
      <c r="K48" s="193"/>
      <c r="L48" s="194"/>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143</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f>(A7)</f>
        <v>0</v>
      </c>
      <c r="B57" s="226"/>
      <c r="C57" s="226"/>
      <c r="D57" s="226"/>
      <c r="E57" s="226"/>
      <c r="F57" s="226"/>
      <c r="G57" s="226"/>
      <c r="H57" s="226"/>
      <c r="I57" s="217">
        <f>(M7)</f>
        <v>0</v>
      </c>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234"/>
      <c r="B66" s="235"/>
      <c r="C66" s="235"/>
      <c r="D66" s="235"/>
      <c r="E66" s="235"/>
      <c r="F66" s="236"/>
      <c r="G66" s="228"/>
      <c r="H66" s="229"/>
      <c r="I66" s="231"/>
      <c r="J66" s="232"/>
      <c r="K66" s="230"/>
      <c r="L66" s="230"/>
      <c r="M66" s="230"/>
      <c r="N66" s="230"/>
      <c r="O66" s="263"/>
      <c r="P66" s="264"/>
      <c r="Q66" s="264"/>
      <c r="R66" s="264"/>
      <c r="S66" s="264"/>
      <c r="T66" s="265"/>
    </row>
    <row r="67" spans="1:20" ht="19.5" customHeight="1">
      <c r="A67" s="234"/>
      <c r="B67" s="235"/>
      <c r="C67" s="235"/>
      <c r="D67" s="235"/>
      <c r="E67" s="235"/>
      <c r="F67" s="236"/>
      <c r="G67" s="228"/>
      <c r="H67" s="229"/>
      <c r="I67" s="231"/>
      <c r="J67" s="232"/>
      <c r="K67" s="230"/>
      <c r="L67" s="230"/>
      <c r="M67" s="230"/>
      <c r="N67" s="230"/>
      <c r="O67" s="263"/>
      <c r="P67" s="264"/>
      <c r="Q67" s="264"/>
      <c r="R67" s="264"/>
      <c r="S67" s="264"/>
      <c r="T67" s="265"/>
    </row>
    <row r="68" spans="1:20" ht="19.5" customHeight="1">
      <c r="A68" s="234"/>
      <c r="B68" s="235"/>
      <c r="C68" s="235"/>
      <c r="D68" s="235"/>
      <c r="E68" s="235"/>
      <c r="F68" s="236"/>
      <c r="G68" s="228"/>
      <c r="H68" s="229"/>
      <c r="I68" s="231"/>
      <c r="J68" s="232"/>
      <c r="K68" s="230"/>
      <c r="L68" s="230"/>
      <c r="M68" s="230"/>
      <c r="N68" s="230"/>
      <c r="O68" s="263"/>
      <c r="P68" s="264"/>
      <c r="Q68" s="264"/>
      <c r="R68" s="264"/>
      <c r="S68" s="264"/>
      <c r="T68" s="265"/>
    </row>
    <row r="69" spans="1:20" ht="19.5" customHeight="1">
      <c r="A69" s="234"/>
      <c r="B69" s="235"/>
      <c r="C69" s="235"/>
      <c r="D69" s="235"/>
      <c r="E69" s="235"/>
      <c r="F69" s="236"/>
      <c r="G69" s="228"/>
      <c r="H69" s="229"/>
      <c r="I69" s="231"/>
      <c r="J69" s="232"/>
      <c r="K69" s="230"/>
      <c r="L69" s="230"/>
      <c r="M69" s="230"/>
      <c r="N69" s="230"/>
      <c r="O69" s="263"/>
      <c r="P69" s="264"/>
      <c r="Q69" s="264"/>
      <c r="R69" s="264"/>
      <c r="S69" s="264"/>
      <c r="T69" s="265"/>
    </row>
    <row r="70" spans="1:20" ht="19.5" customHeight="1">
      <c r="A70" s="234"/>
      <c r="B70" s="235"/>
      <c r="C70" s="235"/>
      <c r="D70" s="235"/>
      <c r="E70" s="235"/>
      <c r="F70" s="236"/>
      <c r="G70" s="228"/>
      <c r="H70" s="229"/>
      <c r="I70" s="231"/>
      <c r="J70" s="232"/>
      <c r="K70" s="230"/>
      <c r="L70" s="230"/>
      <c r="M70" s="230"/>
      <c r="N70" s="230"/>
      <c r="O70" s="263"/>
      <c r="P70" s="264"/>
      <c r="Q70" s="264"/>
      <c r="R70" s="264"/>
      <c r="S70" s="264"/>
      <c r="T70" s="265"/>
    </row>
    <row r="71" spans="1:20" ht="19.5" customHeight="1">
      <c r="A71" s="234"/>
      <c r="B71" s="235"/>
      <c r="C71" s="235"/>
      <c r="D71" s="235"/>
      <c r="E71" s="235"/>
      <c r="F71" s="236"/>
      <c r="G71" s="228"/>
      <c r="H71" s="229"/>
      <c r="I71" s="231"/>
      <c r="J71" s="232"/>
      <c r="K71" s="230"/>
      <c r="L71" s="230"/>
      <c r="M71" s="230"/>
      <c r="N71" s="230"/>
      <c r="O71" s="263"/>
      <c r="P71" s="264"/>
      <c r="Q71" s="264"/>
      <c r="R71" s="264"/>
      <c r="S71" s="264"/>
      <c r="T71" s="265"/>
    </row>
    <row r="72" spans="1:20" ht="19.5" customHeight="1">
      <c r="A72" s="234"/>
      <c r="B72" s="235"/>
      <c r="C72" s="235"/>
      <c r="D72" s="235"/>
      <c r="E72" s="235"/>
      <c r="F72" s="236"/>
      <c r="G72" s="228"/>
      <c r="H72" s="229"/>
      <c r="I72" s="231"/>
      <c r="J72" s="232"/>
      <c r="K72" s="230"/>
      <c r="L72" s="230"/>
      <c r="M72" s="230"/>
      <c r="N72" s="230"/>
      <c r="O72" s="263"/>
      <c r="P72" s="264"/>
      <c r="Q72" s="264"/>
      <c r="R72" s="264"/>
      <c r="S72" s="264"/>
      <c r="T72" s="265"/>
    </row>
    <row r="73" spans="1:20" ht="19.5" customHeight="1">
      <c r="A73" s="234"/>
      <c r="B73" s="235"/>
      <c r="C73" s="235"/>
      <c r="D73" s="235"/>
      <c r="E73" s="235"/>
      <c r="F73" s="236"/>
      <c r="G73" s="228"/>
      <c r="H73" s="229"/>
      <c r="I73" s="231"/>
      <c r="J73" s="232"/>
      <c r="K73" s="230"/>
      <c r="L73" s="230"/>
      <c r="M73" s="230"/>
      <c r="N73" s="230"/>
      <c r="O73" s="263"/>
      <c r="P73" s="264"/>
      <c r="Q73" s="264"/>
      <c r="R73" s="264"/>
      <c r="S73" s="264"/>
      <c r="T73" s="265"/>
    </row>
    <row r="74" spans="1:20" ht="19.5" customHeight="1">
      <c r="A74" s="234"/>
      <c r="B74" s="235"/>
      <c r="C74" s="235"/>
      <c r="D74" s="235"/>
      <c r="E74" s="235"/>
      <c r="F74" s="236"/>
      <c r="G74" s="228"/>
      <c r="H74" s="229"/>
      <c r="I74" s="231"/>
      <c r="J74" s="232"/>
      <c r="K74" s="230"/>
      <c r="L74" s="230"/>
      <c r="M74" s="230"/>
      <c r="N74" s="230"/>
      <c r="O74" s="263"/>
      <c r="P74" s="264"/>
      <c r="Q74" s="264"/>
      <c r="R74" s="264"/>
      <c r="S74" s="264"/>
      <c r="T74" s="265"/>
    </row>
    <row r="75" spans="1:20" ht="19.5" customHeight="1">
      <c r="A75" s="234"/>
      <c r="B75" s="235"/>
      <c r="C75" s="235"/>
      <c r="D75" s="235"/>
      <c r="E75" s="235"/>
      <c r="F75" s="236"/>
      <c r="G75" s="228"/>
      <c r="H75" s="229"/>
      <c r="I75" s="231"/>
      <c r="J75" s="232"/>
      <c r="K75" s="230"/>
      <c r="L75" s="230"/>
      <c r="M75" s="230"/>
      <c r="N75" s="230"/>
      <c r="O75" s="263"/>
      <c r="P75" s="264"/>
      <c r="Q75" s="264"/>
      <c r="R75" s="264"/>
      <c r="S75" s="264"/>
      <c r="T75" s="265"/>
    </row>
    <row r="76" spans="1:20" ht="19.5" customHeight="1">
      <c r="A76" s="234"/>
      <c r="B76" s="235"/>
      <c r="C76" s="235"/>
      <c r="D76" s="235"/>
      <c r="E76" s="235"/>
      <c r="F76" s="236"/>
      <c r="G76" s="228"/>
      <c r="H76" s="229"/>
      <c r="I76" s="231"/>
      <c r="J76" s="232"/>
      <c r="K76" s="230"/>
      <c r="L76" s="230"/>
      <c r="M76" s="230"/>
      <c r="N76" s="230"/>
      <c r="O76" s="263"/>
      <c r="P76" s="264"/>
      <c r="Q76" s="264"/>
      <c r="R76" s="264"/>
      <c r="S76" s="264"/>
      <c r="T76" s="265"/>
    </row>
    <row r="77" spans="1:20" ht="19.5" customHeight="1">
      <c r="A77" s="234"/>
      <c r="B77" s="235"/>
      <c r="C77" s="235"/>
      <c r="D77" s="235"/>
      <c r="E77" s="235"/>
      <c r="F77" s="236"/>
      <c r="G77" s="228"/>
      <c r="H77" s="229"/>
      <c r="I77" s="231"/>
      <c r="J77" s="232"/>
      <c r="K77" s="230"/>
      <c r="L77" s="230"/>
      <c r="M77" s="230"/>
      <c r="N77" s="230"/>
      <c r="O77" s="263"/>
      <c r="P77" s="264"/>
      <c r="Q77" s="264"/>
      <c r="R77" s="264"/>
      <c r="S77" s="264"/>
      <c r="T77" s="265"/>
    </row>
    <row r="78" spans="1:20" ht="19.5" customHeight="1">
      <c r="A78" s="234"/>
      <c r="B78" s="235"/>
      <c r="C78" s="235"/>
      <c r="D78" s="235"/>
      <c r="E78" s="235"/>
      <c r="F78" s="236"/>
      <c r="G78" s="228"/>
      <c r="H78" s="229"/>
      <c r="I78" s="231"/>
      <c r="J78" s="232"/>
      <c r="K78" s="230"/>
      <c r="L78" s="230"/>
      <c r="M78" s="230"/>
      <c r="N78" s="230"/>
      <c r="O78" s="263"/>
      <c r="P78" s="264"/>
      <c r="Q78" s="264"/>
      <c r="R78" s="264"/>
      <c r="S78" s="264"/>
      <c r="T78" s="265"/>
    </row>
    <row r="79" spans="1:20" ht="19.5" customHeight="1">
      <c r="A79" s="234"/>
      <c r="B79" s="235"/>
      <c r="C79" s="235"/>
      <c r="D79" s="235"/>
      <c r="E79" s="235"/>
      <c r="F79" s="236"/>
      <c r="G79" s="228"/>
      <c r="H79" s="229"/>
      <c r="I79" s="231"/>
      <c r="J79" s="232"/>
      <c r="K79" s="230"/>
      <c r="L79" s="230"/>
      <c r="M79" s="230"/>
      <c r="N79" s="230"/>
      <c r="O79" s="263"/>
      <c r="P79" s="264"/>
      <c r="Q79" s="264"/>
      <c r="R79" s="264"/>
      <c r="S79" s="264"/>
      <c r="T79" s="265"/>
    </row>
    <row r="80" spans="1:20" ht="19.5" customHeight="1">
      <c r="A80" s="234"/>
      <c r="B80" s="235"/>
      <c r="C80" s="235"/>
      <c r="D80" s="235"/>
      <c r="E80" s="235"/>
      <c r="F80" s="236"/>
      <c r="G80" s="228"/>
      <c r="H80" s="229"/>
      <c r="I80" s="231"/>
      <c r="J80" s="232"/>
      <c r="K80" s="230"/>
      <c r="L80" s="230"/>
      <c r="M80" s="230"/>
      <c r="N80" s="230"/>
      <c r="O80" s="263"/>
      <c r="P80" s="264"/>
      <c r="Q80" s="264"/>
      <c r="R80" s="264"/>
      <c r="S80" s="264"/>
      <c r="T80" s="265"/>
    </row>
    <row r="81" spans="1:20" ht="19.5" customHeight="1">
      <c r="A81" s="234"/>
      <c r="B81" s="235"/>
      <c r="C81" s="235"/>
      <c r="D81" s="235"/>
      <c r="E81" s="235"/>
      <c r="F81" s="236"/>
      <c r="G81" s="228"/>
      <c r="H81" s="229"/>
      <c r="I81" s="231"/>
      <c r="J81" s="232"/>
      <c r="K81" s="230"/>
      <c r="L81" s="230"/>
      <c r="M81" s="230"/>
      <c r="N81" s="230"/>
      <c r="O81" s="263"/>
      <c r="P81" s="264"/>
      <c r="Q81" s="264"/>
      <c r="R81" s="264"/>
      <c r="S81" s="264"/>
      <c r="T81" s="265"/>
    </row>
    <row r="82" spans="1:20" ht="19.5" customHeight="1">
      <c r="A82" s="234"/>
      <c r="B82" s="235"/>
      <c r="C82" s="235"/>
      <c r="D82" s="235"/>
      <c r="E82" s="235"/>
      <c r="F82" s="236"/>
      <c r="G82" s="228"/>
      <c r="H82" s="229"/>
      <c r="I82" s="231"/>
      <c r="J82" s="232"/>
      <c r="K82" s="230"/>
      <c r="L82" s="230"/>
      <c r="M82" s="230"/>
      <c r="N82" s="230"/>
      <c r="O82" s="263"/>
      <c r="P82" s="264"/>
      <c r="Q82" s="264"/>
      <c r="R82" s="264"/>
      <c r="S82" s="264"/>
      <c r="T82" s="265"/>
    </row>
    <row r="83" spans="1:20" ht="19.5" customHeight="1">
      <c r="A83" s="234"/>
      <c r="B83" s="235"/>
      <c r="C83" s="235"/>
      <c r="D83" s="235"/>
      <c r="E83" s="235"/>
      <c r="F83" s="236"/>
      <c r="G83" s="228"/>
      <c r="H83" s="229"/>
      <c r="I83" s="231"/>
      <c r="J83" s="232"/>
      <c r="K83" s="230"/>
      <c r="L83" s="230"/>
      <c r="M83" s="230"/>
      <c r="N83" s="230"/>
      <c r="O83" s="263"/>
      <c r="P83" s="264"/>
      <c r="Q83" s="264"/>
      <c r="R83" s="264"/>
      <c r="S83" s="264"/>
      <c r="T83" s="265"/>
    </row>
    <row r="84" spans="1:20" ht="19.5" customHeight="1">
      <c r="A84" s="234"/>
      <c r="B84" s="235"/>
      <c r="C84" s="235"/>
      <c r="D84" s="235"/>
      <c r="E84" s="235"/>
      <c r="F84" s="236"/>
      <c r="G84" s="228"/>
      <c r="H84" s="229"/>
      <c r="I84" s="231"/>
      <c r="J84" s="232"/>
      <c r="K84" s="230"/>
      <c r="L84" s="230"/>
      <c r="M84" s="230"/>
      <c r="N84" s="230"/>
      <c r="O84" s="263"/>
      <c r="P84" s="264"/>
      <c r="Q84" s="264"/>
      <c r="R84" s="264"/>
      <c r="S84" s="264"/>
      <c r="T84" s="265"/>
    </row>
    <row r="85" spans="1:20" ht="19.5" customHeight="1">
      <c r="A85" s="234"/>
      <c r="B85" s="235"/>
      <c r="C85" s="235"/>
      <c r="D85" s="235"/>
      <c r="E85" s="235"/>
      <c r="F85" s="236"/>
      <c r="G85" s="228"/>
      <c r="H85" s="229"/>
      <c r="I85" s="231"/>
      <c r="J85" s="232"/>
      <c r="K85" s="230"/>
      <c r="L85" s="230"/>
      <c r="M85" s="230"/>
      <c r="N85" s="230"/>
      <c r="O85" s="263"/>
      <c r="P85" s="264"/>
      <c r="Q85" s="264"/>
      <c r="R85" s="264"/>
      <c r="S85" s="264"/>
      <c r="T85" s="265"/>
    </row>
    <row r="86" spans="1:20" ht="19.5" customHeight="1">
      <c r="A86" s="234"/>
      <c r="B86" s="235"/>
      <c r="C86" s="235"/>
      <c r="D86" s="235"/>
      <c r="E86" s="235"/>
      <c r="F86" s="236"/>
      <c r="G86" s="228"/>
      <c r="H86" s="229"/>
      <c r="I86" s="231"/>
      <c r="J86" s="232"/>
      <c r="K86" s="230"/>
      <c r="L86" s="230"/>
      <c r="M86" s="230"/>
      <c r="N86" s="230"/>
      <c r="O86" s="263"/>
      <c r="P86" s="264"/>
      <c r="Q86" s="264"/>
      <c r="R86" s="264"/>
      <c r="S86" s="264"/>
      <c r="T86" s="265"/>
    </row>
    <row r="87" spans="1:20" ht="19.5" customHeight="1">
      <c r="A87" s="234"/>
      <c r="B87" s="235"/>
      <c r="C87" s="235"/>
      <c r="D87" s="235"/>
      <c r="E87" s="235"/>
      <c r="F87" s="236"/>
      <c r="G87" s="228"/>
      <c r="H87" s="229"/>
      <c r="I87" s="231"/>
      <c r="J87" s="232"/>
      <c r="K87" s="230"/>
      <c r="L87" s="230"/>
      <c r="M87" s="230"/>
      <c r="N87" s="230"/>
      <c r="O87" s="263"/>
      <c r="P87" s="264"/>
      <c r="Q87" s="264"/>
      <c r="R87" s="264"/>
      <c r="S87" s="264"/>
      <c r="T87" s="265"/>
    </row>
    <row r="88" spans="1:20" ht="19.5" customHeight="1">
      <c r="A88" s="234"/>
      <c r="B88" s="235"/>
      <c r="C88" s="235"/>
      <c r="D88" s="235"/>
      <c r="E88" s="235"/>
      <c r="F88" s="236"/>
      <c r="G88" s="228"/>
      <c r="H88" s="229"/>
      <c r="I88" s="231"/>
      <c r="J88" s="232"/>
      <c r="K88" s="230"/>
      <c r="L88" s="230"/>
      <c r="M88" s="230"/>
      <c r="N88" s="230"/>
      <c r="O88" s="263"/>
      <c r="P88" s="264"/>
      <c r="Q88" s="264"/>
      <c r="R88" s="264"/>
      <c r="S88" s="264"/>
      <c r="T88" s="265"/>
    </row>
    <row r="89" spans="1:20" ht="19.5" customHeight="1">
      <c r="A89" s="234"/>
      <c r="B89" s="235"/>
      <c r="C89" s="235"/>
      <c r="D89" s="235"/>
      <c r="E89" s="235"/>
      <c r="F89" s="236"/>
      <c r="G89" s="228"/>
      <c r="H89" s="229"/>
      <c r="I89" s="231"/>
      <c r="J89" s="232"/>
      <c r="K89" s="230"/>
      <c r="L89" s="230"/>
      <c r="M89" s="230"/>
      <c r="N89" s="230"/>
      <c r="O89" s="263"/>
      <c r="P89" s="264"/>
      <c r="Q89" s="264"/>
      <c r="R89" s="264"/>
      <c r="S89" s="264"/>
      <c r="T89" s="265"/>
    </row>
    <row r="90" spans="1:20" ht="19.5" customHeight="1">
      <c r="A90" s="234"/>
      <c r="B90" s="235"/>
      <c r="C90" s="235"/>
      <c r="D90" s="235"/>
      <c r="E90" s="235"/>
      <c r="F90" s="236"/>
      <c r="G90" s="228"/>
      <c r="H90" s="229"/>
      <c r="I90" s="231"/>
      <c r="J90" s="232"/>
      <c r="K90" s="230"/>
      <c r="L90" s="230"/>
      <c r="M90" s="230"/>
      <c r="N90" s="230"/>
      <c r="O90" s="263"/>
      <c r="P90" s="264"/>
      <c r="Q90" s="264"/>
      <c r="R90" s="264"/>
      <c r="S90" s="264"/>
      <c r="T90" s="265"/>
    </row>
    <row r="91" spans="1:20" ht="19.5" customHeight="1">
      <c r="A91" s="234"/>
      <c r="B91" s="235"/>
      <c r="C91" s="235"/>
      <c r="D91" s="235"/>
      <c r="E91" s="235"/>
      <c r="F91" s="236"/>
      <c r="G91" s="228"/>
      <c r="H91" s="229"/>
      <c r="I91" s="231"/>
      <c r="J91" s="232"/>
      <c r="K91" s="230"/>
      <c r="L91" s="230"/>
      <c r="M91" s="230"/>
      <c r="N91" s="230"/>
      <c r="O91" s="263"/>
      <c r="P91" s="264"/>
      <c r="Q91" s="264"/>
      <c r="R91" s="264"/>
      <c r="S91" s="264"/>
      <c r="T91" s="265"/>
    </row>
    <row r="92" spans="1:20" ht="19.5" customHeight="1">
      <c r="A92" s="234"/>
      <c r="B92" s="235"/>
      <c r="C92" s="235"/>
      <c r="D92" s="235"/>
      <c r="E92" s="235"/>
      <c r="F92" s="236"/>
      <c r="G92" s="228"/>
      <c r="H92" s="229"/>
      <c r="I92" s="231"/>
      <c r="J92" s="232"/>
      <c r="K92" s="230"/>
      <c r="L92" s="230"/>
      <c r="M92" s="230"/>
      <c r="N92" s="230"/>
      <c r="O92" s="263"/>
      <c r="P92" s="264"/>
      <c r="Q92" s="264"/>
      <c r="R92" s="264"/>
      <c r="S92" s="264"/>
      <c r="T92" s="265"/>
    </row>
    <row r="93" spans="1:20" ht="19.5" customHeight="1">
      <c r="A93" s="234"/>
      <c r="B93" s="235"/>
      <c r="C93" s="235"/>
      <c r="D93" s="235"/>
      <c r="E93" s="235"/>
      <c r="F93" s="236"/>
      <c r="G93" s="228"/>
      <c r="H93" s="229"/>
      <c r="I93" s="231"/>
      <c r="J93" s="232"/>
      <c r="K93" s="230"/>
      <c r="L93" s="230"/>
      <c r="M93" s="230"/>
      <c r="N93" s="230"/>
      <c r="O93" s="263"/>
      <c r="P93" s="264"/>
      <c r="Q93" s="264"/>
      <c r="R93" s="264"/>
      <c r="S93" s="264"/>
      <c r="T93" s="265"/>
    </row>
    <row r="94" spans="1:20" ht="19.5" customHeight="1">
      <c r="A94" s="234"/>
      <c r="B94" s="235"/>
      <c r="C94" s="235"/>
      <c r="D94" s="235"/>
      <c r="E94" s="235"/>
      <c r="F94" s="236"/>
      <c r="G94" s="228"/>
      <c r="H94" s="229"/>
      <c r="I94" s="231"/>
      <c r="J94" s="232"/>
      <c r="K94" s="230"/>
      <c r="L94" s="230"/>
      <c r="M94" s="230"/>
      <c r="N94" s="230"/>
      <c r="O94" s="263"/>
      <c r="P94" s="264"/>
      <c r="Q94" s="264"/>
      <c r="R94" s="264"/>
      <c r="S94" s="264"/>
      <c r="T94" s="265"/>
    </row>
    <row r="95" spans="1:20" ht="19.5" customHeight="1">
      <c r="A95" s="234"/>
      <c r="B95" s="235"/>
      <c r="C95" s="235"/>
      <c r="D95" s="235"/>
      <c r="E95" s="235"/>
      <c r="F95" s="236"/>
      <c r="G95" s="228"/>
      <c r="H95" s="229"/>
      <c r="I95" s="231"/>
      <c r="J95" s="232"/>
      <c r="K95" s="230"/>
      <c r="L95" s="230"/>
      <c r="M95" s="230"/>
      <c r="N95" s="230"/>
      <c r="O95" s="263"/>
      <c r="P95" s="264"/>
      <c r="Q95" s="264"/>
      <c r="R95" s="264"/>
      <c r="S95" s="264"/>
      <c r="T95" s="265"/>
    </row>
    <row r="96" spans="1:20" ht="12.75">
      <c r="A96" s="243" t="s">
        <v>85</v>
      </c>
      <c r="B96" s="244"/>
      <c r="C96" s="244"/>
      <c r="D96" s="244"/>
      <c r="E96" s="244"/>
      <c r="F96" s="244"/>
      <c r="G96" s="244"/>
      <c r="H96" s="245"/>
      <c r="I96" s="266" t="s">
        <v>59</v>
      </c>
      <c r="J96" s="267"/>
      <c r="K96" s="259">
        <f>SUM(K66:L95)</f>
        <v>0</v>
      </c>
      <c r="L96" s="260"/>
      <c r="M96" s="259">
        <f>SUM(M66:N95)</f>
        <v>0</v>
      </c>
      <c r="N96" s="260"/>
      <c r="O96" s="253">
        <f>SUM(O66:T95)</f>
        <v>0</v>
      </c>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R27:T27"/>
    <mergeCell ref="A31:Q31"/>
    <mergeCell ref="M6:Q6"/>
    <mergeCell ref="A27:C27"/>
    <mergeCell ref="D27:F27"/>
    <mergeCell ref="G27:I27"/>
    <mergeCell ref="J27:L27"/>
    <mergeCell ref="M27:Q27"/>
    <mergeCell ref="M7:Q8"/>
    <mergeCell ref="M9:Q11"/>
    <mergeCell ref="M20:Q20"/>
    <mergeCell ref="M21:Q21"/>
    <mergeCell ref="M22:Q22"/>
    <mergeCell ref="M23:Q23"/>
    <mergeCell ref="A1:D4"/>
    <mergeCell ref="E1:O5"/>
    <mergeCell ref="P1:T1"/>
    <mergeCell ref="P2:T2"/>
    <mergeCell ref="P3:T3"/>
    <mergeCell ref="P4:T4"/>
    <mergeCell ref="A5:D5"/>
    <mergeCell ref="P5:T5"/>
    <mergeCell ref="A6:H6"/>
    <mergeCell ref="I6:L6"/>
    <mergeCell ref="R6:T6"/>
    <mergeCell ref="A7:H7"/>
    <mergeCell ref="I7:L7"/>
    <mergeCell ref="R7:T8"/>
    <mergeCell ref="A8:H8"/>
    <mergeCell ref="I8:L8"/>
    <mergeCell ref="A9:H9"/>
    <mergeCell ref="I9:L9"/>
    <mergeCell ref="R9:T11"/>
    <mergeCell ref="A10:F10"/>
    <mergeCell ref="G10:H10"/>
    <mergeCell ref="I10:L10"/>
    <mergeCell ref="A11:F11"/>
    <mergeCell ref="G11:H11"/>
    <mergeCell ref="I11:L11"/>
    <mergeCell ref="A12:T12"/>
    <mergeCell ref="A13:T13"/>
    <mergeCell ref="C14:H14"/>
    <mergeCell ref="C15:H15"/>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A23:C23"/>
    <mergeCell ref="D23:F23"/>
    <mergeCell ref="G23:I23"/>
    <mergeCell ref="J23:L23"/>
    <mergeCell ref="R23:T23"/>
    <mergeCell ref="A24:C24"/>
    <mergeCell ref="D24:F24"/>
    <mergeCell ref="G24:I24"/>
    <mergeCell ref="J24:L24"/>
    <mergeCell ref="R24:T24"/>
    <mergeCell ref="M24:Q24"/>
    <mergeCell ref="A25:C25"/>
    <mergeCell ref="D25:F25"/>
    <mergeCell ref="G25:I25"/>
    <mergeCell ref="J25:L25"/>
    <mergeCell ref="R25:T25"/>
    <mergeCell ref="M25:Q25"/>
    <mergeCell ref="A26:C26"/>
    <mergeCell ref="D26:F26"/>
    <mergeCell ref="G26:I26"/>
    <mergeCell ref="J26:L26"/>
    <mergeCell ref="R26:T26"/>
    <mergeCell ref="M26:Q26"/>
    <mergeCell ref="A28:C28"/>
    <mergeCell ref="D28:F28"/>
    <mergeCell ref="G28:I28"/>
    <mergeCell ref="J28:L28"/>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4" r:id="rId2"/>
  <rowBreaks count="1" manualBreakCount="1">
    <brk id="48" max="255" man="1"/>
  </rowBreaks>
  <drawing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T97"/>
  <sheetViews>
    <sheetView zoomScale="81" zoomScaleNormal="81" zoomScalePageLayoutView="0" workbookViewId="0" topLeftCell="A9">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8.00390625" style="0" customWidth="1"/>
    <col min="11" max="11" width="8.57421875" style="0" customWidth="1"/>
    <col min="12" max="12" width="9.421875" style="0" customWidth="1"/>
    <col min="13" max="13" width="8.7109375" style="0" customWidth="1"/>
    <col min="14" max="14" width="5.00390625" style="0" customWidth="1"/>
    <col min="15" max="15" width="2.28125" style="0" customWidth="1"/>
    <col min="16" max="16" width="6.8515625" style="0" customWidth="1"/>
    <col min="17" max="17" width="8.28125" style="0" customWidth="1"/>
    <col min="18" max="18" width="9.28125" style="0" customWidth="1"/>
    <col min="19" max="19" width="7.421875" style="0" customWidth="1"/>
    <col min="20" max="20" width="10.7109375" style="0" customWidth="1"/>
  </cols>
  <sheetData>
    <row r="1" spans="1:20" ht="12.75" customHeight="1">
      <c r="A1" s="80" t="s">
        <v>0</v>
      </c>
      <c r="B1" s="81"/>
      <c r="C1" s="81"/>
      <c r="D1" s="82"/>
      <c r="E1" s="105" t="s">
        <v>129</v>
      </c>
      <c r="F1" s="105"/>
      <c r="G1" s="105"/>
      <c r="H1" s="105"/>
      <c r="I1" s="105"/>
      <c r="J1" s="105"/>
      <c r="K1" s="105"/>
      <c r="L1" s="105"/>
      <c r="M1" s="105"/>
      <c r="N1" s="105"/>
      <c r="O1" s="105"/>
      <c r="P1" s="93" t="s">
        <v>138</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358"/>
      <c r="B7" s="359"/>
      <c r="C7" s="359"/>
      <c r="D7" s="359"/>
      <c r="E7" s="359"/>
      <c r="F7" s="359"/>
      <c r="G7" s="359"/>
      <c r="H7" s="360"/>
      <c r="I7" s="361"/>
      <c r="J7" s="362"/>
      <c r="K7" s="362"/>
      <c r="L7" s="363"/>
      <c r="M7" s="367"/>
      <c r="N7" s="368"/>
      <c r="O7" s="368"/>
      <c r="P7" s="368"/>
      <c r="Q7" s="368"/>
      <c r="R7" s="115" t="s">
        <v>118</v>
      </c>
      <c r="S7" s="116"/>
      <c r="T7" s="117"/>
    </row>
    <row r="8" spans="1:20" ht="10.5" customHeight="1">
      <c r="A8" s="63" t="s">
        <v>4</v>
      </c>
      <c r="B8" s="64"/>
      <c r="C8" s="64"/>
      <c r="D8" s="64"/>
      <c r="E8" s="64"/>
      <c r="F8" s="64"/>
      <c r="G8" s="64"/>
      <c r="H8" s="65"/>
      <c r="I8" s="63" t="s">
        <v>7</v>
      </c>
      <c r="J8" s="64"/>
      <c r="K8" s="64"/>
      <c r="L8" s="65"/>
      <c r="M8" s="369"/>
      <c r="N8" s="370"/>
      <c r="O8" s="370"/>
      <c r="P8" s="370"/>
      <c r="Q8" s="370"/>
      <c r="R8" s="118"/>
      <c r="S8" s="119"/>
      <c r="T8" s="120"/>
    </row>
    <row r="9" spans="1:20" ht="21" customHeight="1" thickBot="1">
      <c r="A9" s="358"/>
      <c r="B9" s="359"/>
      <c r="C9" s="359"/>
      <c r="D9" s="359"/>
      <c r="E9" s="359"/>
      <c r="F9" s="359"/>
      <c r="G9" s="359"/>
      <c r="H9" s="360"/>
      <c r="I9" s="361"/>
      <c r="J9" s="362"/>
      <c r="K9" s="362"/>
      <c r="L9" s="363"/>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361"/>
      <c r="B11" s="362"/>
      <c r="C11" s="362"/>
      <c r="D11" s="362"/>
      <c r="E11" s="362"/>
      <c r="F11" s="362"/>
      <c r="G11" s="362"/>
      <c r="H11" s="363"/>
      <c r="I11" s="364"/>
      <c r="J11" s="365"/>
      <c r="K11" s="365"/>
      <c r="L11" s="366"/>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33"/>
      <c r="B15" s="1" t="s">
        <v>21</v>
      </c>
      <c r="C15" s="285" t="s">
        <v>117</v>
      </c>
      <c r="D15" s="286"/>
      <c r="E15" s="286"/>
      <c r="F15" s="286"/>
      <c r="G15" s="286"/>
      <c r="H15" s="287"/>
      <c r="I15" s="5">
        <v>45078</v>
      </c>
      <c r="J15" s="21" t="s">
        <v>183</v>
      </c>
      <c r="K15" s="21" t="s">
        <v>93</v>
      </c>
      <c r="L15" s="21" t="s">
        <v>184</v>
      </c>
      <c r="M15" s="21" t="s">
        <v>170</v>
      </c>
      <c r="N15" s="321" t="s">
        <v>172</v>
      </c>
      <c r="O15" s="322"/>
      <c r="P15" s="21" t="s">
        <v>119</v>
      </c>
      <c r="Q15" s="21" t="s">
        <v>187</v>
      </c>
      <c r="R15" s="21" t="s">
        <v>188</v>
      </c>
      <c r="S15" s="17" t="s">
        <v>97</v>
      </c>
      <c r="T15" s="22" t="s">
        <v>94</v>
      </c>
    </row>
    <row r="16" spans="1:20" ht="36" customHeight="1">
      <c r="A16" s="33"/>
      <c r="B16" s="1" t="s">
        <v>22</v>
      </c>
      <c r="C16" s="285" t="s">
        <v>24</v>
      </c>
      <c r="D16" s="286"/>
      <c r="E16" s="286"/>
      <c r="F16" s="286"/>
      <c r="G16" s="286"/>
      <c r="H16" s="287"/>
      <c r="I16" s="5">
        <f>I15</f>
        <v>45078</v>
      </c>
      <c r="J16" s="21" t="s">
        <v>183</v>
      </c>
      <c r="K16" s="21" t="s">
        <v>93</v>
      </c>
      <c r="L16" s="21" t="s">
        <v>184</v>
      </c>
      <c r="M16" s="21" t="s">
        <v>170</v>
      </c>
      <c r="N16" s="321" t="s">
        <v>172</v>
      </c>
      <c r="O16" s="322"/>
      <c r="P16" s="21" t="s">
        <v>119</v>
      </c>
      <c r="Q16" s="21" t="s">
        <v>187</v>
      </c>
      <c r="R16" s="21" t="s">
        <v>188</v>
      </c>
      <c r="S16" s="17" t="s">
        <v>97</v>
      </c>
      <c r="T16" s="22" t="s">
        <v>94</v>
      </c>
    </row>
    <row r="17" spans="1:20" ht="36" customHeight="1">
      <c r="A17" s="34"/>
      <c r="B17" s="2" t="s">
        <v>23</v>
      </c>
      <c r="C17" s="288" t="s">
        <v>25</v>
      </c>
      <c r="D17" s="289"/>
      <c r="E17" s="289"/>
      <c r="F17" s="289"/>
      <c r="G17" s="289"/>
      <c r="H17" s="290"/>
      <c r="I17" s="5">
        <f>I15</f>
        <v>45078</v>
      </c>
      <c r="J17" s="21" t="s">
        <v>183</v>
      </c>
      <c r="K17" s="21" t="s">
        <v>93</v>
      </c>
      <c r="L17" s="21" t="s">
        <v>184</v>
      </c>
      <c r="M17" s="21" t="s">
        <v>170</v>
      </c>
      <c r="N17" s="321" t="s">
        <v>172</v>
      </c>
      <c r="O17" s="322"/>
      <c r="P17" s="21" t="s">
        <v>119</v>
      </c>
      <c r="Q17" s="21" t="s">
        <v>187</v>
      </c>
      <c r="R17" s="21" t="s">
        <v>188</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c r="H19" s="122"/>
      <c r="I19" s="123" t="s">
        <v>75</v>
      </c>
      <c r="J19" s="124"/>
      <c r="K19" s="124"/>
      <c r="L19" s="125"/>
      <c r="M19" s="8"/>
      <c r="N19" s="123" t="s">
        <v>71</v>
      </c>
      <c r="O19" s="126"/>
      <c r="P19" s="124"/>
      <c r="Q19" s="124"/>
      <c r="R19" s="124"/>
      <c r="S19" s="125"/>
      <c r="T19" s="9"/>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c r="K21" s="128"/>
      <c r="L21" s="130"/>
      <c r="M21" s="371"/>
      <c r="N21" s="372"/>
      <c r="O21" s="372"/>
      <c r="P21" s="372"/>
      <c r="Q21" s="373"/>
      <c r="R21" s="127"/>
      <c r="S21" s="128"/>
      <c r="T21" s="129"/>
    </row>
    <row r="22" spans="1:20" ht="25.5" customHeight="1">
      <c r="A22" s="141" t="s">
        <v>32</v>
      </c>
      <c r="B22" s="142"/>
      <c r="C22" s="142"/>
      <c r="D22" s="143">
        <v>3.55</v>
      </c>
      <c r="E22" s="144"/>
      <c r="F22" s="144"/>
      <c r="G22" s="145" t="s">
        <v>70</v>
      </c>
      <c r="H22" s="146"/>
      <c r="I22" s="146"/>
      <c r="J22" s="138"/>
      <c r="K22" s="139"/>
      <c r="L22" s="140"/>
      <c r="M22" s="371"/>
      <c r="N22" s="372"/>
      <c r="O22" s="372"/>
      <c r="P22" s="372"/>
      <c r="Q22" s="373"/>
      <c r="R22" s="138"/>
      <c r="S22" s="139"/>
      <c r="T22" s="152"/>
    </row>
    <row r="23" spans="1:20" ht="25.5" customHeight="1">
      <c r="A23" s="141" t="s">
        <v>33</v>
      </c>
      <c r="B23" s="142"/>
      <c r="C23" s="142"/>
      <c r="D23" s="143">
        <v>9.04</v>
      </c>
      <c r="E23" s="144"/>
      <c r="F23" s="144"/>
      <c r="G23" s="145" t="s">
        <v>70</v>
      </c>
      <c r="H23" s="146"/>
      <c r="I23" s="146"/>
      <c r="J23" s="138"/>
      <c r="K23" s="139"/>
      <c r="L23" s="140"/>
      <c r="M23" s="371"/>
      <c r="N23" s="372"/>
      <c r="O23" s="372"/>
      <c r="P23" s="372"/>
      <c r="Q23" s="373"/>
      <c r="R23" s="138"/>
      <c r="S23" s="139"/>
      <c r="T23" s="152"/>
    </row>
    <row r="24" spans="1:20" ht="25.5" customHeight="1">
      <c r="A24" s="141" t="s">
        <v>34</v>
      </c>
      <c r="B24" s="142"/>
      <c r="C24" s="142"/>
      <c r="D24" s="153">
        <v>1.81</v>
      </c>
      <c r="E24" s="153"/>
      <c r="F24" s="153"/>
      <c r="G24" s="133" t="s">
        <v>69</v>
      </c>
      <c r="H24" s="134"/>
      <c r="I24" s="134"/>
      <c r="J24" s="138"/>
      <c r="K24" s="139"/>
      <c r="L24" s="140"/>
      <c r="M24" s="371"/>
      <c r="N24" s="372"/>
      <c r="O24" s="372"/>
      <c r="P24" s="372"/>
      <c r="Q24" s="373"/>
      <c r="R24" s="138"/>
      <c r="S24" s="139"/>
      <c r="T24" s="152"/>
    </row>
    <row r="25" spans="1:20" ht="25.5" customHeight="1">
      <c r="A25" s="147" t="s">
        <v>35</v>
      </c>
      <c r="B25" s="148"/>
      <c r="C25" s="148"/>
      <c r="D25" s="157">
        <v>1.21</v>
      </c>
      <c r="E25" s="158"/>
      <c r="F25" s="159"/>
      <c r="G25" s="133" t="s">
        <v>69</v>
      </c>
      <c r="H25" s="134"/>
      <c r="I25" s="134"/>
      <c r="J25" s="138"/>
      <c r="K25" s="139"/>
      <c r="L25" s="140"/>
      <c r="M25" s="371"/>
      <c r="N25" s="372"/>
      <c r="O25" s="372"/>
      <c r="P25" s="372"/>
      <c r="Q25" s="373"/>
      <c r="R25" s="138"/>
      <c r="S25" s="139"/>
      <c r="T25" s="152"/>
    </row>
    <row r="26" spans="1:20" ht="25.5" customHeight="1">
      <c r="A26" s="141" t="s">
        <v>88</v>
      </c>
      <c r="B26" s="142"/>
      <c r="C26" s="142"/>
      <c r="D26" s="157">
        <v>0.4</v>
      </c>
      <c r="E26" s="158"/>
      <c r="F26" s="159"/>
      <c r="G26" s="133" t="s">
        <v>69</v>
      </c>
      <c r="H26" s="134"/>
      <c r="I26" s="134"/>
      <c r="J26" s="138"/>
      <c r="K26" s="139"/>
      <c r="L26" s="140"/>
      <c r="M26" s="371"/>
      <c r="N26" s="372"/>
      <c r="O26" s="372"/>
      <c r="P26" s="372"/>
      <c r="Q26" s="373"/>
      <c r="R26" s="138"/>
      <c r="S26" s="139"/>
      <c r="T26" s="152"/>
    </row>
    <row r="27" spans="1:20" ht="25.5" customHeight="1">
      <c r="A27" s="141" t="s">
        <v>186</v>
      </c>
      <c r="B27" s="142"/>
      <c r="C27" s="142"/>
      <c r="D27" s="157">
        <v>0.25</v>
      </c>
      <c r="E27" s="158"/>
      <c r="F27" s="159"/>
      <c r="G27" s="133" t="s">
        <v>69</v>
      </c>
      <c r="H27" s="134"/>
      <c r="I27" s="134"/>
      <c r="J27" s="138"/>
      <c r="K27" s="139"/>
      <c r="L27" s="140"/>
      <c r="M27" s="371"/>
      <c r="N27" s="372"/>
      <c r="O27" s="372"/>
      <c r="P27" s="372"/>
      <c r="Q27" s="373"/>
      <c r="R27" s="138"/>
      <c r="S27" s="139"/>
      <c r="T27" s="152"/>
    </row>
    <row r="28" spans="1:20" ht="25.5" customHeight="1">
      <c r="A28" s="141" t="s">
        <v>36</v>
      </c>
      <c r="B28" s="142"/>
      <c r="C28" s="142"/>
      <c r="D28" s="157">
        <v>3.06</v>
      </c>
      <c r="E28" s="158"/>
      <c r="F28" s="159"/>
      <c r="G28" s="133" t="s">
        <v>70</v>
      </c>
      <c r="H28" s="134"/>
      <c r="I28" s="134"/>
      <c r="J28" s="138"/>
      <c r="K28" s="139"/>
      <c r="L28" s="140"/>
      <c r="M28" s="371"/>
      <c r="N28" s="372"/>
      <c r="O28" s="372"/>
      <c r="P28" s="372"/>
      <c r="Q28" s="373"/>
      <c r="R28" s="138"/>
      <c r="S28" s="139"/>
      <c r="T28" s="152"/>
    </row>
    <row r="29" spans="1:20" ht="25.5" customHeight="1">
      <c r="A29" s="141" t="s">
        <v>37</v>
      </c>
      <c r="B29" s="142"/>
      <c r="C29" s="142"/>
      <c r="D29" s="160">
        <v>0.15</v>
      </c>
      <c r="E29" s="161"/>
      <c r="F29" s="162"/>
      <c r="G29" s="133" t="s">
        <v>69</v>
      </c>
      <c r="H29" s="134"/>
      <c r="I29" s="134"/>
      <c r="J29" s="138"/>
      <c r="K29" s="139"/>
      <c r="L29" s="140"/>
      <c r="M29" s="371"/>
      <c r="N29" s="372"/>
      <c r="O29" s="372"/>
      <c r="P29" s="372"/>
      <c r="Q29" s="373"/>
      <c r="R29" s="138"/>
      <c r="S29" s="139"/>
      <c r="T29" s="152"/>
    </row>
    <row r="30" spans="1:20" ht="25.5" customHeight="1">
      <c r="A30" s="141" t="s">
        <v>64</v>
      </c>
      <c r="B30" s="142"/>
      <c r="C30" s="142"/>
      <c r="D30" s="160">
        <v>0.05</v>
      </c>
      <c r="E30" s="161"/>
      <c r="F30" s="162"/>
      <c r="G30" s="133" t="s">
        <v>69</v>
      </c>
      <c r="H30" s="134"/>
      <c r="I30" s="134"/>
      <c r="J30" s="138"/>
      <c r="K30" s="139"/>
      <c r="L30" s="140"/>
      <c r="M30" s="371"/>
      <c r="N30" s="372"/>
      <c r="O30" s="372"/>
      <c r="P30" s="372"/>
      <c r="Q30" s="373"/>
      <c r="R30" s="138"/>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35"/>
      <c r="I41" s="166" t="s">
        <v>45</v>
      </c>
      <c r="J41" s="166"/>
      <c r="K41" s="166"/>
      <c r="L41" s="167"/>
      <c r="M41" s="168"/>
      <c r="N41" s="349"/>
      <c r="O41" s="350"/>
      <c r="P41" s="350"/>
      <c r="Q41" s="350"/>
      <c r="R41" s="350"/>
      <c r="S41" s="350"/>
      <c r="T41" s="351"/>
    </row>
    <row r="42" spans="1:20" ht="13.5" thickBot="1">
      <c r="A42" s="188"/>
      <c r="B42" s="180" t="s">
        <v>49</v>
      </c>
      <c r="C42" s="180"/>
      <c r="D42" s="180"/>
      <c r="E42" s="180"/>
      <c r="F42" s="180"/>
      <c r="G42" s="170"/>
      <c r="H42" s="35"/>
      <c r="I42" s="166" t="s">
        <v>46</v>
      </c>
      <c r="J42" s="166"/>
      <c r="K42" s="166"/>
      <c r="L42" s="167"/>
      <c r="M42" s="168"/>
      <c r="N42" s="352"/>
      <c r="O42" s="353"/>
      <c r="P42" s="353"/>
      <c r="Q42" s="353"/>
      <c r="R42" s="353"/>
      <c r="S42" s="353"/>
      <c r="T42" s="354"/>
    </row>
    <row r="43" spans="1:20" ht="13.5" thickBot="1">
      <c r="A43" s="188"/>
      <c r="B43" s="180" t="s">
        <v>50</v>
      </c>
      <c r="C43" s="180"/>
      <c r="D43" s="180"/>
      <c r="E43" s="180"/>
      <c r="F43" s="180"/>
      <c r="G43" s="170"/>
      <c r="H43" s="35"/>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337"/>
      <c r="I44" s="338"/>
      <c r="J44" s="338"/>
      <c r="K44" s="338"/>
      <c r="L44" s="339"/>
      <c r="M44" s="168"/>
      <c r="N44" s="169"/>
      <c r="O44" s="169"/>
      <c r="P44" s="169"/>
      <c r="Q44" s="169"/>
      <c r="R44" s="169"/>
      <c r="S44" s="169"/>
      <c r="T44" s="170"/>
    </row>
    <row r="45" spans="1:20" ht="12.75">
      <c r="A45" s="188"/>
      <c r="B45" s="291"/>
      <c r="C45" s="291"/>
      <c r="D45" s="291"/>
      <c r="E45" s="291"/>
      <c r="F45" s="291"/>
      <c r="G45" s="170"/>
      <c r="H45" s="340"/>
      <c r="I45" s="341"/>
      <c r="J45" s="341"/>
      <c r="K45" s="341"/>
      <c r="L45" s="342"/>
      <c r="M45" s="168"/>
      <c r="N45" s="169"/>
      <c r="O45" s="169"/>
      <c r="P45" s="169"/>
      <c r="Q45" s="169"/>
      <c r="R45" s="169"/>
      <c r="S45" s="169"/>
      <c r="T45" s="170"/>
    </row>
    <row r="46" spans="1:20" ht="21.75" customHeight="1">
      <c r="A46" s="188"/>
      <c r="B46" s="291"/>
      <c r="C46" s="291"/>
      <c r="D46" s="291"/>
      <c r="E46" s="291"/>
      <c r="F46" s="291"/>
      <c r="G46" s="170"/>
      <c r="H46" s="343"/>
      <c r="I46" s="344"/>
      <c r="J46" s="344"/>
      <c r="K46" s="344"/>
      <c r="L46" s="345"/>
      <c r="M46" s="168"/>
      <c r="N46" s="169"/>
      <c r="O46" s="169"/>
      <c r="P46" s="169"/>
      <c r="Q46" s="169"/>
      <c r="R46" s="169"/>
      <c r="S46" s="169"/>
      <c r="T46" s="170"/>
    </row>
    <row r="47" spans="1:20" ht="12.75" customHeight="1">
      <c r="A47" s="188">
        <v>3</v>
      </c>
      <c r="B47" s="171" t="s">
        <v>60</v>
      </c>
      <c r="C47" s="171"/>
      <c r="D47" s="171"/>
      <c r="E47" s="171"/>
      <c r="F47" s="171"/>
      <c r="G47" s="170"/>
      <c r="H47" s="346"/>
      <c r="I47" s="347"/>
      <c r="J47" s="347"/>
      <c r="K47" s="347"/>
      <c r="L47" s="348"/>
      <c r="M47" s="168"/>
      <c r="N47" s="169"/>
      <c r="O47" s="169"/>
      <c r="P47" s="169"/>
      <c r="Q47" s="169"/>
      <c r="R47" s="169"/>
      <c r="S47" s="169"/>
      <c r="T47" s="170"/>
    </row>
    <row r="48" spans="1:20" ht="22.5" customHeight="1">
      <c r="A48" s="216"/>
      <c r="B48" s="200"/>
      <c r="C48" s="200"/>
      <c r="D48" s="200"/>
      <c r="E48" s="200"/>
      <c r="F48" s="200"/>
      <c r="G48" s="181"/>
      <c r="H48" s="340"/>
      <c r="I48" s="341"/>
      <c r="J48" s="341"/>
      <c r="K48" s="341"/>
      <c r="L48" s="342"/>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143</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c r="B57" s="226"/>
      <c r="C57" s="226"/>
      <c r="D57" s="226"/>
      <c r="E57" s="226"/>
      <c r="F57" s="226"/>
      <c r="G57" s="226"/>
      <c r="H57" s="226"/>
      <c r="I57" s="217"/>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326"/>
      <c r="B66" s="327"/>
      <c r="C66" s="327"/>
      <c r="D66" s="327"/>
      <c r="E66" s="327"/>
      <c r="F66" s="328"/>
      <c r="G66" s="329"/>
      <c r="H66" s="330"/>
      <c r="I66" s="331"/>
      <c r="J66" s="332"/>
      <c r="K66" s="333"/>
      <c r="L66" s="333"/>
      <c r="M66" s="333"/>
      <c r="N66" s="333"/>
      <c r="O66" s="334"/>
      <c r="P66" s="335"/>
      <c r="Q66" s="335"/>
      <c r="R66" s="335"/>
      <c r="S66" s="335"/>
      <c r="T66" s="336"/>
    </row>
    <row r="67" spans="1:20" ht="19.5" customHeight="1">
      <c r="A67" s="326"/>
      <c r="B67" s="327"/>
      <c r="C67" s="327"/>
      <c r="D67" s="327"/>
      <c r="E67" s="327"/>
      <c r="F67" s="328"/>
      <c r="G67" s="329"/>
      <c r="H67" s="330"/>
      <c r="I67" s="331"/>
      <c r="J67" s="332"/>
      <c r="K67" s="333"/>
      <c r="L67" s="333"/>
      <c r="M67" s="333"/>
      <c r="N67" s="333"/>
      <c r="O67" s="334"/>
      <c r="P67" s="335"/>
      <c r="Q67" s="335"/>
      <c r="R67" s="335"/>
      <c r="S67" s="335"/>
      <c r="T67" s="336"/>
    </row>
    <row r="68" spans="1:20" ht="19.5" customHeight="1">
      <c r="A68" s="326"/>
      <c r="B68" s="327"/>
      <c r="C68" s="327"/>
      <c r="D68" s="327"/>
      <c r="E68" s="327"/>
      <c r="F68" s="328"/>
      <c r="G68" s="329"/>
      <c r="H68" s="330"/>
      <c r="I68" s="331"/>
      <c r="J68" s="332"/>
      <c r="K68" s="333"/>
      <c r="L68" s="333"/>
      <c r="M68" s="333"/>
      <c r="N68" s="333"/>
      <c r="O68" s="334"/>
      <c r="P68" s="335"/>
      <c r="Q68" s="335"/>
      <c r="R68" s="335"/>
      <c r="S68" s="335"/>
      <c r="T68" s="336"/>
    </row>
    <row r="69" spans="1:20" ht="19.5" customHeight="1">
      <c r="A69" s="326"/>
      <c r="B69" s="327"/>
      <c r="C69" s="327"/>
      <c r="D69" s="327"/>
      <c r="E69" s="327"/>
      <c r="F69" s="328"/>
      <c r="G69" s="329"/>
      <c r="H69" s="330"/>
      <c r="I69" s="331"/>
      <c r="J69" s="332"/>
      <c r="K69" s="333"/>
      <c r="L69" s="333"/>
      <c r="M69" s="333"/>
      <c r="N69" s="333"/>
      <c r="O69" s="334"/>
      <c r="P69" s="335"/>
      <c r="Q69" s="335"/>
      <c r="R69" s="335"/>
      <c r="S69" s="335"/>
      <c r="T69" s="336"/>
    </row>
    <row r="70" spans="1:20" ht="19.5" customHeight="1">
      <c r="A70" s="326"/>
      <c r="B70" s="327"/>
      <c r="C70" s="327"/>
      <c r="D70" s="327"/>
      <c r="E70" s="327"/>
      <c r="F70" s="328"/>
      <c r="G70" s="329"/>
      <c r="H70" s="330"/>
      <c r="I70" s="331"/>
      <c r="J70" s="332"/>
      <c r="K70" s="333"/>
      <c r="L70" s="333"/>
      <c r="M70" s="333"/>
      <c r="N70" s="333"/>
      <c r="O70" s="334"/>
      <c r="P70" s="335"/>
      <c r="Q70" s="335"/>
      <c r="R70" s="335"/>
      <c r="S70" s="335"/>
      <c r="T70" s="336"/>
    </row>
    <row r="71" spans="1:20" ht="19.5" customHeight="1">
      <c r="A71" s="326"/>
      <c r="B71" s="327"/>
      <c r="C71" s="327"/>
      <c r="D71" s="327"/>
      <c r="E71" s="327"/>
      <c r="F71" s="328"/>
      <c r="G71" s="329"/>
      <c r="H71" s="330"/>
      <c r="I71" s="331"/>
      <c r="J71" s="332"/>
      <c r="K71" s="333"/>
      <c r="L71" s="333"/>
      <c r="M71" s="333"/>
      <c r="N71" s="333"/>
      <c r="O71" s="334"/>
      <c r="P71" s="335"/>
      <c r="Q71" s="335"/>
      <c r="R71" s="335"/>
      <c r="S71" s="335"/>
      <c r="T71" s="336"/>
    </row>
    <row r="72" spans="1:20" ht="19.5" customHeight="1">
      <c r="A72" s="326"/>
      <c r="B72" s="327"/>
      <c r="C72" s="327"/>
      <c r="D72" s="327"/>
      <c r="E72" s="327"/>
      <c r="F72" s="328"/>
      <c r="G72" s="329"/>
      <c r="H72" s="330"/>
      <c r="I72" s="331"/>
      <c r="J72" s="332"/>
      <c r="K72" s="333"/>
      <c r="L72" s="333"/>
      <c r="M72" s="333"/>
      <c r="N72" s="333"/>
      <c r="O72" s="334"/>
      <c r="P72" s="335"/>
      <c r="Q72" s="335"/>
      <c r="R72" s="335"/>
      <c r="S72" s="335"/>
      <c r="T72" s="336"/>
    </row>
    <row r="73" spans="1:20" ht="19.5" customHeight="1">
      <c r="A73" s="326"/>
      <c r="B73" s="327"/>
      <c r="C73" s="327"/>
      <c r="D73" s="327"/>
      <c r="E73" s="327"/>
      <c r="F73" s="328"/>
      <c r="G73" s="329"/>
      <c r="H73" s="330"/>
      <c r="I73" s="331"/>
      <c r="J73" s="332"/>
      <c r="K73" s="333"/>
      <c r="L73" s="333"/>
      <c r="M73" s="333"/>
      <c r="N73" s="333"/>
      <c r="O73" s="334"/>
      <c r="P73" s="335"/>
      <c r="Q73" s="335"/>
      <c r="R73" s="335"/>
      <c r="S73" s="335"/>
      <c r="T73" s="336"/>
    </row>
    <row r="74" spans="1:20" ht="19.5" customHeight="1">
      <c r="A74" s="326"/>
      <c r="B74" s="327"/>
      <c r="C74" s="327"/>
      <c r="D74" s="327"/>
      <c r="E74" s="327"/>
      <c r="F74" s="328"/>
      <c r="G74" s="329"/>
      <c r="H74" s="330"/>
      <c r="I74" s="331"/>
      <c r="J74" s="332"/>
      <c r="K74" s="333"/>
      <c r="L74" s="333"/>
      <c r="M74" s="333"/>
      <c r="N74" s="333"/>
      <c r="O74" s="334"/>
      <c r="P74" s="335"/>
      <c r="Q74" s="335"/>
      <c r="R74" s="335"/>
      <c r="S74" s="335"/>
      <c r="T74" s="336"/>
    </row>
    <row r="75" spans="1:20" ht="19.5" customHeight="1">
      <c r="A75" s="326"/>
      <c r="B75" s="327"/>
      <c r="C75" s="327"/>
      <c r="D75" s="327"/>
      <c r="E75" s="327"/>
      <c r="F75" s="328"/>
      <c r="G75" s="329"/>
      <c r="H75" s="330"/>
      <c r="I75" s="331"/>
      <c r="J75" s="332"/>
      <c r="K75" s="333"/>
      <c r="L75" s="333"/>
      <c r="M75" s="333"/>
      <c r="N75" s="333"/>
      <c r="O75" s="334"/>
      <c r="P75" s="335"/>
      <c r="Q75" s="335"/>
      <c r="R75" s="335"/>
      <c r="S75" s="335"/>
      <c r="T75" s="336"/>
    </row>
    <row r="76" spans="1:20" ht="19.5" customHeight="1">
      <c r="A76" s="326"/>
      <c r="B76" s="327"/>
      <c r="C76" s="327"/>
      <c r="D76" s="327"/>
      <c r="E76" s="327"/>
      <c r="F76" s="328"/>
      <c r="G76" s="329"/>
      <c r="H76" s="330"/>
      <c r="I76" s="331"/>
      <c r="J76" s="332"/>
      <c r="K76" s="333"/>
      <c r="L76" s="333"/>
      <c r="M76" s="333"/>
      <c r="N76" s="333"/>
      <c r="O76" s="334"/>
      <c r="P76" s="335"/>
      <c r="Q76" s="335"/>
      <c r="R76" s="335"/>
      <c r="S76" s="335"/>
      <c r="T76" s="336"/>
    </row>
    <row r="77" spans="1:20" ht="19.5" customHeight="1">
      <c r="A77" s="326"/>
      <c r="B77" s="327"/>
      <c r="C77" s="327"/>
      <c r="D77" s="327"/>
      <c r="E77" s="327"/>
      <c r="F77" s="328"/>
      <c r="G77" s="329"/>
      <c r="H77" s="330"/>
      <c r="I77" s="331"/>
      <c r="J77" s="332"/>
      <c r="K77" s="333"/>
      <c r="L77" s="333"/>
      <c r="M77" s="333"/>
      <c r="N77" s="333"/>
      <c r="O77" s="334"/>
      <c r="P77" s="335"/>
      <c r="Q77" s="335"/>
      <c r="R77" s="335"/>
      <c r="S77" s="335"/>
      <c r="T77" s="336"/>
    </row>
    <row r="78" spans="1:20" ht="19.5" customHeight="1">
      <c r="A78" s="326"/>
      <c r="B78" s="327"/>
      <c r="C78" s="327"/>
      <c r="D78" s="327"/>
      <c r="E78" s="327"/>
      <c r="F78" s="328"/>
      <c r="G78" s="329"/>
      <c r="H78" s="330"/>
      <c r="I78" s="331"/>
      <c r="J78" s="332"/>
      <c r="K78" s="333"/>
      <c r="L78" s="333"/>
      <c r="M78" s="333"/>
      <c r="N78" s="333"/>
      <c r="O78" s="334"/>
      <c r="P78" s="335"/>
      <c r="Q78" s="335"/>
      <c r="R78" s="335"/>
      <c r="S78" s="335"/>
      <c r="T78" s="336"/>
    </row>
    <row r="79" spans="1:20" ht="19.5" customHeight="1">
      <c r="A79" s="326"/>
      <c r="B79" s="327"/>
      <c r="C79" s="327"/>
      <c r="D79" s="327"/>
      <c r="E79" s="327"/>
      <c r="F79" s="328"/>
      <c r="G79" s="329"/>
      <c r="H79" s="330"/>
      <c r="I79" s="331"/>
      <c r="J79" s="332"/>
      <c r="K79" s="333"/>
      <c r="L79" s="333"/>
      <c r="M79" s="333"/>
      <c r="N79" s="333"/>
      <c r="O79" s="334"/>
      <c r="P79" s="335"/>
      <c r="Q79" s="335"/>
      <c r="R79" s="335"/>
      <c r="S79" s="335"/>
      <c r="T79" s="336"/>
    </row>
    <row r="80" spans="1:20" ht="19.5" customHeight="1">
      <c r="A80" s="326"/>
      <c r="B80" s="327"/>
      <c r="C80" s="327"/>
      <c r="D80" s="327"/>
      <c r="E80" s="327"/>
      <c r="F80" s="328"/>
      <c r="G80" s="329"/>
      <c r="H80" s="330"/>
      <c r="I80" s="331"/>
      <c r="J80" s="332"/>
      <c r="K80" s="333"/>
      <c r="L80" s="333"/>
      <c r="M80" s="333"/>
      <c r="N80" s="333"/>
      <c r="O80" s="334"/>
      <c r="P80" s="335"/>
      <c r="Q80" s="335"/>
      <c r="R80" s="335"/>
      <c r="S80" s="335"/>
      <c r="T80" s="336"/>
    </row>
    <row r="81" spans="1:20" ht="19.5" customHeight="1">
      <c r="A81" s="326"/>
      <c r="B81" s="327"/>
      <c r="C81" s="327"/>
      <c r="D81" s="327"/>
      <c r="E81" s="327"/>
      <c r="F81" s="328"/>
      <c r="G81" s="329"/>
      <c r="H81" s="330"/>
      <c r="I81" s="331"/>
      <c r="J81" s="332"/>
      <c r="K81" s="333"/>
      <c r="L81" s="333"/>
      <c r="M81" s="333"/>
      <c r="N81" s="333"/>
      <c r="O81" s="334"/>
      <c r="P81" s="335"/>
      <c r="Q81" s="335"/>
      <c r="R81" s="335"/>
      <c r="S81" s="335"/>
      <c r="T81" s="336"/>
    </row>
    <row r="82" spans="1:20" ht="19.5" customHeight="1">
      <c r="A82" s="326"/>
      <c r="B82" s="327"/>
      <c r="C82" s="327"/>
      <c r="D82" s="327"/>
      <c r="E82" s="327"/>
      <c r="F82" s="328"/>
      <c r="G82" s="329"/>
      <c r="H82" s="330"/>
      <c r="I82" s="331"/>
      <c r="J82" s="332"/>
      <c r="K82" s="333"/>
      <c r="L82" s="333"/>
      <c r="M82" s="333"/>
      <c r="N82" s="333"/>
      <c r="O82" s="334"/>
      <c r="P82" s="335"/>
      <c r="Q82" s="335"/>
      <c r="R82" s="335"/>
      <c r="S82" s="335"/>
      <c r="T82" s="336"/>
    </row>
    <row r="83" spans="1:20" ht="19.5" customHeight="1">
      <c r="A83" s="326"/>
      <c r="B83" s="327"/>
      <c r="C83" s="327"/>
      <c r="D83" s="327"/>
      <c r="E83" s="327"/>
      <c r="F83" s="328"/>
      <c r="G83" s="329"/>
      <c r="H83" s="330"/>
      <c r="I83" s="331"/>
      <c r="J83" s="332"/>
      <c r="K83" s="333"/>
      <c r="L83" s="333"/>
      <c r="M83" s="333"/>
      <c r="N83" s="333"/>
      <c r="O83" s="334"/>
      <c r="P83" s="335"/>
      <c r="Q83" s="335"/>
      <c r="R83" s="335"/>
      <c r="S83" s="335"/>
      <c r="T83" s="336"/>
    </row>
    <row r="84" spans="1:20" ht="19.5" customHeight="1">
      <c r="A84" s="326"/>
      <c r="B84" s="327"/>
      <c r="C84" s="327"/>
      <c r="D84" s="327"/>
      <c r="E84" s="327"/>
      <c r="F84" s="328"/>
      <c r="G84" s="329"/>
      <c r="H84" s="330"/>
      <c r="I84" s="331"/>
      <c r="J84" s="332"/>
      <c r="K84" s="333"/>
      <c r="L84" s="333"/>
      <c r="M84" s="333"/>
      <c r="N84" s="333"/>
      <c r="O84" s="334"/>
      <c r="P84" s="335"/>
      <c r="Q84" s="335"/>
      <c r="R84" s="335"/>
      <c r="S84" s="335"/>
      <c r="T84" s="336"/>
    </row>
    <row r="85" spans="1:20" ht="19.5" customHeight="1">
      <c r="A85" s="326"/>
      <c r="B85" s="327"/>
      <c r="C85" s="327"/>
      <c r="D85" s="327"/>
      <c r="E85" s="327"/>
      <c r="F85" s="328"/>
      <c r="G85" s="329"/>
      <c r="H85" s="330"/>
      <c r="I85" s="331"/>
      <c r="J85" s="332"/>
      <c r="K85" s="333"/>
      <c r="L85" s="333"/>
      <c r="M85" s="333"/>
      <c r="N85" s="333"/>
      <c r="O85" s="334"/>
      <c r="P85" s="335"/>
      <c r="Q85" s="335"/>
      <c r="R85" s="335"/>
      <c r="S85" s="335"/>
      <c r="T85" s="336"/>
    </row>
    <row r="86" spans="1:20" ht="19.5" customHeight="1">
      <c r="A86" s="326"/>
      <c r="B86" s="327"/>
      <c r="C86" s="327"/>
      <c r="D86" s="327"/>
      <c r="E86" s="327"/>
      <c r="F86" s="328"/>
      <c r="G86" s="329"/>
      <c r="H86" s="330"/>
      <c r="I86" s="331"/>
      <c r="J86" s="332"/>
      <c r="K86" s="333"/>
      <c r="L86" s="333"/>
      <c r="M86" s="333"/>
      <c r="N86" s="333"/>
      <c r="O86" s="334"/>
      <c r="P86" s="335"/>
      <c r="Q86" s="335"/>
      <c r="R86" s="335"/>
      <c r="S86" s="335"/>
      <c r="T86" s="336"/>
    </row>
    <row r="87" spans="1:20" ht="19.5" customHeight="1">
      <c r="A87" s="326"/>
      <c r="B87" s="327"/>
      <c r="C87" s="327"/>
      <c r="D87" s="327"/>
      <c r="E87" s="327"/>
      <c r="F87" s="328"/>
      <c r="G87" s="329"/>
      <c r="H87" s="330"/>
      <c r="I87" s="331"/>
      <c r="J87" s="332"/>
      <c r="K87" s="333"/>
      <c r="L87" s="333"/>
      <c r="M87" s="333"/>
      <c r="N87" s="333"/>
      <c r="O87" s="334"/>
      <c r="P87" s="335"/>
      <c r="Q87" s="335"/>
      <c r="R87" s="335"/>
      <c r="S87" s="335"/>
      <c r="T87" s="336"/>
    </row>
    <row r="88" spans="1:20" ht="19.5" customHeight="1">
      <c r="A88" s="326"/>
      <c r="B88" s="327"/>
      <c r="C88" s="327"/>
      <c r="D88" s="327"/>
      <c r="E88" s="327"/>
      <c r="F88" s="328"/>
      <c r="G88" s="329"/>
      <c r="H88" s="330"/>
      <c r="I88" s="331"/>
      <c r="J88" s="332"/>
      <c r="K88" s="333"/>
      <c r="L88" s="333"/>
      <c r="M88" s="333"/>
      <c r="N88" s="333"/>
      <c r="O88" s="334"/>
      <c r="P88" s="335"/>
      <c r="Q88" s="335"/>
      <c r="R88" s="335"/>
      <c r="S88" s="335"/>
      <c r="T88" s="336"/>
    </row>
    <row r="89" spans="1:20" ht="19.5" customHeight="1">
      <c r="A89" s="326"/>
      <c r="B89" s="327"/>
      <c r="C89" s="327"/>
      <c r="D89" s="327"/>
      <c r="E89" s="327"/>
      <c r="F89" s="328"/>
      <c r="G89" s="329"/>
      <c r="H89" s="330"/>
      <c r="I89" s="331"/>
      <c r="J89" s="332"/>
      <c r="K89" s="333"/>
      <c r="L89" s="333"/>
      <c r="M89" s="333"/>
      <c r="N89" s="333"/>
      <c r="O89" s="334"/>
      <c r="P89" s="335"/>
      <c r="Q89" s="335"/>
      <c r="R89" s="335"/>
      <c r="S89" s="335"/>
      <c r="T89" s="336"/>
    </row>
    <row r="90" spans="1:20" ht="19.5" customHeight="1">
      <c r="A90" s="326"/>
      <c r="B90" s="327"/>
      <c r="C90" s="327"/>
      <c r="D90" s="327"/>
      <c r="E90" s="327"/>
      <c r="F90" s="328"/>
      <c r="G90" s="329"/>
      <c r="H90" s="330"/>
      <c r="I90" s="331"/>
      <c r="J90" s="332"/>
      <c r="K90" s="333"/>
      <c r="L90" s="333"/>
      <c r="M90" s="333"/>
      <c r="N90" s="333"/>
      <c r="O90" s="334"/>
      <c r="P90" s="335"/>
      <c r="Q90" s="335"/>
      <c r="R90" s="335"/>
      <c r="S90" s="335"/>
      <c r="T90" s="336"/>
    </row>
    <row r="91" spans="1:20" ht="19.5" customHeight="1">
      <c r="A91" s="326"/>
      <c r="B91" s="327"/>
      <c r="C91" s="327"/>
      <c r="D91" s="327"/>
      <c r="E91" s="327"/>
      <c r="F91" s="328"/>
      <c r="G91" s="329"/>
      <c r="H91" s="330"/>
      <c r="I91" s="331"/>
      <c r="J91" s="332"/>
      <c r="K91" s="333"/>
      <c r="L91" s="333"/>
      <c r="M91" s="333"/>
      <c r="N91" s="333"/>
      <c r="O91" s="334"/>
      <c r="P91" s="335"/>
      <c r="Q91" s="335"/>
      <c r="R91" s="335"/>
      <c r="S91" s="335"/>
      <c r="T91" s="336"/>
    </row>
    <row r="92" spans="1:20" ht="19.5" customHeight="1">
      <c r="A92" s="326"/>
      <c r="B92" s="327"/>
      <c r="C92" s="327"/>
      <c r="D92" s="327"/>
      <c r="E92" s="327"/>
      <c r="F92" s="328"/>
      <c r="G92" s="329"/>
      <c r="H92" s="330"/>
      <c r="I92" s="331"/>
      <c r="J92" s="332"/>
      <c r="K92" s="333"/>
      <c r="L92" s="333"/>
      <c r="M92" s="333"/>
      <c r="N92" s="333"/>
      <c r="O92" s="334"/>
      <c r="P92" s="335"/>
      <c r="Q92" s="335"/>
      <c r="R92" s="335"/>
      <c r="S92" s="335"/>
      <c r="T92" s="336"/>
    </row>
    <row r="93" spans="1:20" ht="19.5" customHeight="1">
      <c r="A93" s="326"/>
      <c r="B93" s="327"/>
      <c r="C93" s="327"/>
      <c r="D93" s="327"/>
      <c r="E93" s="327"/>
      <c r="F93" s="328"/>
      <c r="G93" s="329"/>
      <c r="H93" s="330"/>
      <c r="I93" s="331"/>
      <c r="J93" s="332"/>
      <c r="K93" s="333"/>
      <c r="L93" s="333"/>
      <c r="M93" s="333"/>
      <c r="N93" s="333"/>
      <c r="O93" s="334"/>
      <c r="P93" s="335"/>
      <c r="Q93" s="335"/>
      <c r="R93" s="335"/>
      <c r="S93" s="335"/>
      <c r="T93" s="336"/>
    </row>
    <row r="94" spans="1:20" ht="19.5" customHeight="1">
      <c r="A94" s="326"/>
      <c r="B94" s="327"/>
      <c r="C94" s="327"/>
      <c r="D94" s="327"/>
      <c r="E94" s="327"/>
      <c r="F94" s="328"/>
      <c r="G94" s="329"/>
      <c r="H94" s="330"/>
      <c r="I94" s="331"/>
      <c r="J94" s="332"/>
      <c r="K94" s="333"/>
      <c r="L94" s="333"/>
      <c r="M94" s="333"/>
      <c r="N94" s="333"/>
      <c r="O94" s="334"/>
      <c r="P94" s="335"/>
      <c r="Q94" s="335"/>
      <c r="R94" s="335"/>
      <c r="S94" s="335"/>
      <c r="T94" s="336"/>
    </row>
    <row r="95" spans="1:20" ht="19.5" customHeight="1">
      <c r="A95" s="326"/>
      <c r="B95" s="327"/>
      <c r="C95" s="327"/>
      <c r="D95" s="327"/>
      <c r="E95" s="327"/>
      <c r="F95" s="328"/>
      <c r="G95" s="329"/>
      <c r="H95" s="330"/>
      <c r="I95" s="331"/>
      <c r="J95" s="332"/>
      <c r="K95" s="333"/>
      <c r="L95" s="333"/>
      <c r="M95" s="333"/>
      <c r="N95" s="333"/>
      <c r="O95" s="334"/>
      <c r="P95" s="335"/>
      <c r="Q95" s="335"/>
      <c r="R95" s="335"/>
      <c r="S95" s="335"/>
      <c r="T95" s="336"/>
    </row>
    <row r="96" spans="1:20" ht="12.75">
      <c r="A96" s="243" t="s">
        <v>85</v>
      </c>
      <c r="B96" s="244"/>
      <c r="C96" s="244"/>
      <c r="D96" s="244"/>
      <c r="E96" s="244"/>
      <c r="F96" s="244"/>
      <c r="G96" s="244"/>
      <c r="H96" s="245"/>
      <c r="I96" s="266" t="s">
        <v>59</v>
      </c>
      <c r="J96" s="267"/>
      <c r="K96" s="259"/>
      <c r="L96" s="260"/>
      <c r="M96" s="259"/>
      <c r="N96" s="260"/>
      <c r="O96" s="253"/>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A31:Q31"/>
    <mergeCell ref="A27:C27"/>
    <mergeCell ref="D27:F27"/>
    <mergeCell ref="G27:I27"/>
    <mergeCell ref="J27:L27"/>
    <mergeCell ref="M27:Q27"/>
    <mergeCell ref="A28:C28"/>
    <mergeCell ref="D28:F28"/>
    <mergeCell ref="G28:I28"/>
    <mergeCell ref="J28:L28"/>
    <mergeCell ref="M20:Q20"/>
    <mergeCell ref="M21:Q21"/>
    <mergeCell ref="M22:Q22"/>
    <mergeCell ref="A12:T12"/>
    <mergeCell ref="A13:T13"/>
    <mergeCell ref="C14:H14"/>
    <mergeCell ref="C15:H15"/>
    <mergeCell ref="A1:D4"/>
    <mergeCell ref="E1:O5"/>
    <mergeCell ref="P1:T1"/>
    <mergeCell ref="P2:T2"/>
    <mergeCell ref="P3:T3"/>
    <mergeCell ref="P4:T4"/>
    <mergeCell ref="A5:D5"/>
    <mergeCell ref="P5:T5"/>
    <mergeCell ref="A6:H6"/>
    <mergeCell ref="I6:L6"/>
    <mergeCell ref="R6:T6"/>
    <mergeCell ref="A7:H7"/>
    <mergeCell ref="I7:L7"/>
    <mergeCell ref="R7:T8"/>
    <mergeCell ref="A8:H8"/>
    <mergeCell ref="I8:L8"/>
    <mergeCell ref="M6:Q6"/>
    <mergeCell ref="M7:Q8"/>
    <mergeCell ref="A9:H9"/>
    <mergeCell ref="I9:L9"/>
    <mergeCell ref="R9:T11"/>
    <mergeCell ref="A10:F10"/>
    <mergeCell ref="G10:H10"/>
    <mergeCell ref="I10:L10"/>
    <mergeCell ref="A11:F11"/>
    <mergeCell ref="G11:H11"/>
    <mergeCell ref="I11:L11"/>
    <mergeCell ref="M9:Q11"/>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R27:T27"/>
    <mergeCell ref="A23:C23"/>
    <mergeCell ref="D23:F23"/>
    <mergeCell ref="G23:I23"/>
    <mergeCell ref="J23:L23"/>
    <mergeCell ref="R23:T23"/>
    <mergeCell ref="M23:Q23"/>
    <mergeCell ref="A24:C24"/>
    <mergeCell ref="D24:F24"/>
    <mergeCell ref="G24:I24"/>
    <mergeCell ref="J24:L24"/>
    <mergeCell ref="R24:T24"/>
    <mergeCell ref="M24:Q24"/>
    <mergeCell ref="A25:C25"/>
    <mergeCell ref="D25:F25"/>
    <mergeCell ref="G25:I25"/>
    <mergeCell ref="J25:L25"/>
    <mergeCell ref="R25:T25"/>
    <mergeCell ref="M25:Q25"/>
    <mergeCell ref="A26:C26"/>
    <mergeCell ref="D26:F26"/>
    <mergeCell ref="G26:I26"/>
    <mergeCell ref="J26:L26"/>
    <mergeCell ref="R26:T26"/>
    <mergeCell ref="M26:Q26"/>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5.xml><?xml version="1.0" encoding="utf-8"?>
<worksheet xmlns="http://schemas.openxmlformats.org/spreadsheetml/2006/main" xmlns:r="http://schemas.openxmlformats.org/officeDocument/2006/relationships">
  <sheetPr>
    <tabColor indexed="51"/>
    <pageSetUpPr fitToPage="1"/>
  </sheetPr>
  <dimension ref="A1:T97"/>
  <sheetViews>
    <sheetView zoomScale="82" zoomScaleNormal="82"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1" width="8.28125" style="0" customWidth="1"/>
    <col min="12" max="12" width="8.7109375" style="0" customWidth="1"/>
    <col min="13" max="13" width="10.140625" style="0" customWidth="1"/>
    <col min="14" max="14" width="5.421875" style="0" customWidth="1"/>
    <col min="15" max="15" width="4.00390625" style="0" customWidth="1"/>
    <col min="16" max="16" width="8.28125" style="0" customWidth="1"/>
    <col min="17" max="17" width="7.7109375" style="0" customWidth="1"/>
    <col min="18" max="18" width="8.28125" style="0" customWidth="1"/>
    <col min="19" max="19" width="8.00390625" style="0" customWidth="1"/>
    <col min="20" max="20" width="10.7109375" style="0" customWidth="1"/>
  </cols>
  <sheetData>
    <row r="1" spans="1:20" ht="12.75" customHeight="1">
      <c r="A1" s="80" t="s">
        <v>0</v>
      </c>
      <c r="B1" s="81"/>
      <c r="C1" s="81"/>
      <c r="D1" s="82"/>
      <c r="E1" s="105" t="s">
        <v>130</v>
      </c>
      <c r="F1" s="105"/>
      <c r="G1" s="105"/>
      <c r="H1" s="105"/>
      <c r="I1" s="105"/>
      <c r="J1" s="105"/>
      <c r="K1" s="105"/>
      <c r="L1" s="105"/>
      <c r="M1" s="105"/>
      <c r="N1" s="105"/>
      <c r="O1" s="105"/>
      <c r="P1" s="93" t="s">
        <v>139</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90"/>
      <c r="B7" s="91"/>
      <c r="C7" s="91"/>
      <c r="D7" s="91"/>
      <c r="E7" s="91"/>
      <c r="F7" s="91"/>
      <c r="G7" s="91"/>
      <c r="H7" s="92"/>
      <c r="I7" s="69"/>
      <c r="J7" s="70"/>
      <c r="K7" s="70"/>
      <c r="L7" s="71"/>
      <c r="M7" s="311"/>
      <c r="N7" s="312"/>
      <c r="O7" s="312"/>
      <c r="P7" s="312"/>
      <c r="Q7" s="312"/>
      <c r="R7" s="115" t="s">
        <v>118</v>
      </c>
      <c r="S7" s="116"/>
      <c r="T7" s="117"/>
    </row>
    <row r="8" spans="1:20" ht="10.5" customHeight="1">
      <c r="A8" s="63" t="s">
        <v>4</v>
      </c>
      <c r="B8" s="64"/>
      <c r="C8" s="64"/>
      <c r="D8" s="64"/>
      <c r="E8" s="64"/>
      <c r="F8" s="64"/>
      <c r="G8" s="64"/>
      <c r="H8" s="65"/>
      <c r="I8" s="63" t="s">
        <v>7</v>
      </c>
      <c r="J8" s="64"/>
      <c r="K8" s="64"/>
      <c r="L8" s="65"/>
      <c r="M8" s="313"/>
      <c r="N8" s="314"/>
      <c r="O8" s="314"/>
      <c r="P8" s="314"/>
      <c r="Q8" s="314"/>
      <c r="R8" s="118"/>
      <c r="S8" s="119"/>
      <c r="T8" s="120"/>
    </row>
    <row r="9" spans="1:20" ht="21" customHeight="1" thickBot="1">
      <c r="A9" s="90"/>
      <c r="B9" s="91"/>
      <c r="C9" s="91"/>
      <c r="D9" s="91"/>
      <c r="E9" s="91"/>
      <c r="F9" s="91"/>
      <c r="G9" s="91"/>
      <c r="H9" s="92"/>
      <c r="I9" s="69"/>
      <c r="J9" s="70"/>
      <c r="K9" s="70"/>
      <c r="L9" s="71"/>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69"/>
      <c r="B11" s="70"/>
      <c r="C11" s="70"/>
      <c r="D11" s="70"/>
      <c r="E11" s="70"/>
      <c r="F11" s="70"/>
      <c r="G11" s="70"/>
      <c r="H11" s="71"/>
      <c r="I11" s="66"/>
      <c r="J11" s="67"/>
      <c r="K11" s="67"/>
      <c r="L11" s="68"/>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10"/>
      <c r="B15" s="1" t="s">
        <v>21</v>
      </c>
      <c r="C15" s="285" t="s">
        <v>117</v>
      </c>
      <c r="D15" s="286"/>
      <c r="E15" s="286"/>
      <c r="F15" s="286"/>
      <c r="G15" s="286"/>
      <c r="H15" s="287"/>
      <c r="I15" s="5">
        <v>45078</v>
      </c>
      <c r="J15" s="21" t="s">
        <v>183</v>
      </c>
      <c r="K15" s="21" t="s">
        <v>93</v>
      </c>
      <c r="L15" s="21" t="s">
        <v>184</v>
      </c>
      <c r="M15" s="21" t="s">
        <v>170</v>
      </c>
      <c r="N15" s="321" t="s">
        <v>172</v>
      </c>
      <c r="O15" s="322"/>
      <c r="P15" s="21" t="s">
        <v>119</v>
      </c>
      <c r="Q15" s="21" t="s">
        <v>187</v>
      </c>
      <c r="R15" s="21" t="s">
        <v>174</v>
      </c>
      <c r="S15" s="17" t="s">
        <v>97</v>
      </c>
      <c r="T15" s="22" t="s">
        <v>94</v>
      </c>
    </row>
    <row r="16" spans="1:20" ht="36" customHeight="1">
      <c r="A16" s="10"/>
      <c r="B16" s="1" t="s">
        <v>22</v>
      </c>
      <c r="C16" s="285" t="s">
        <v>24</v>
      </c>
      <c r="D16" s="286"/>
      <c r="E16" s="286"/>
      <c r="F16" s="286"/>
      <c r="G16" s="286"/>
      <c r="H16" s="287"/>
      <c r="I16" s="5">
        <f>I15</f>
        <v>45078</v>
      </c>
      <c r="J16" s="21" t="s">
        <v>183</v>
      </c>
      <c r="K16" s="21" t="s">
        <v>93</v>
      </c>
      <c r="L16" s="21" t="s">
        <v>184</v>
      </c>
      <c r="M16" s="21" t="s">
        <v>170</v>
      </c>
      <c r="N16" s="321" t="s">
        <v>172</v>
      </c>
      <c r="O16" s="322"/>
      <c r="P16" s="21" t="s">
        <v>119</v>
      </c>
      <c r="Q16" s="21" t="s">
        <v>187</v>
      </c>
      <c r="R16" s="21" t="s">
        <v>174</v>
      </c>
      <c r="S16" s="17" t="s">
        <v>97</v>
      </c>
      <c r="T16" s="22" t="s">
        <v>94</v>
      </c>
    </row>
    <row r="17" spans="1:20" ht="36" customHeight="1">
      <c r="A17" s="25"/>
      <c r="B17" s="2" t="s">
        <v>23</v>
      </c>
      <c r="C17" s="288" t="s">
        <v>25</v>
      </c>
      <c r="D17" s="289"/>
      <c r="E17" s="289"/>
      <c r="F17" s="289"/>
      <c r="G17" s="289"/>
      <c r="H17" s="290"/>
      <c r="I17" s="5">
        <f>I15</f>
        <v>45078</v>
      </c>
      <c r="J17" s="21" t="s">
        <v>183</v>
      </c>
      <c r="K17" s="21" t="s">
        <v>93</v>
      </c>
      <c r="L17" s="21" t="s">
        <v>184</v>
      </c>
      <c r="M17" s="21" t="s">
        <v>170</v>
      </c>
      <c r="N17" s="321" t="s">
        <v>172</v>
      </c>
      <c r="O17" s="322"/>
      <c r="P17" s="21" t="s">
        <v>119</v>
      </c>
      <c r="Q17" s="21" t="s">
        <v>187</v>
      </c>
      <c r="R17" s="21" t="s">
        <v>174</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f>K96</f>
        <v>0</v>
      </c>
      <c r="H19" s="122"/>
      <c r="I19" s="123" t="s">
        <v>75</v>
      </c>
      <c r="J19" s="124"/>
      <c r="K19" s="124"/>
      <c r="L19" s="125"/>
      <c r="M19" s="8">
        <f>M96</f>
        <v>0</v>
      </c>
      <c r="N19" s="123" t="s">
        <v>71</v>
      </c>
      <c r="O19" s="126"/>
      <c r="P19" s="124"/>
      <c r="Q19" s="124"/>
      <c r="R19" s="124"/>
      <c r="S19" s="125"/>
      <c r="T19" s="9">
        <f>O96</f>
        <v>0</v>
      </c>
    </row>
    <row r="20" spans="1:20" ht="36" customHeight="1">
      <c r="A20" s="135"/>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f>G19*D21</f>
        <v>0</v>
      </c>
      <c r="K21" s="128"/>
      <c r="L21" s="130"/>
      <c r="M21" s="154"/>
      <c r="N21" s="155"/>
      <c r="O21" s="155"/>
      <c r="P21" s="155"/>
      <c r="Q21" s="156"/>
      <c r="R21" s="127">
        <f>SUM(J21:P21)</f>
        <v>0</v>
      </c>
      <c r="S21" s="128"/>
      <c r="T21" s="129"/>
    </row>
    <row r="22" spans="1:20" ht="25.5" customHeight="1">
      <c r="A22" s="141" t="s">
        <v>32</v>
      </c>
      <c r="B22" s="142"/>
      <c r="C22" s="142"/>
      <c r="D22" s="143">
        <v>3.55</v>
      </c>
      <c r="E22" s="144"/>
      <c r="F22" s="144"/>
      <c r="G22" s="145" t="s">
        <v>70</v>
      </c>
      <c r="H22" s="146"/>
      <c r="I22" s="146"/>
      <c r="J22" s="138">
        <f>M19*D22</f>
        <v>0</v>
      </c>
      <c r="K22" s="139"/>
      <c r="L22" s="140"/>
      <c r="M22" s="154"/>
      <c r="N22" s="155"/>
      <c r="O22" s="155"/>
      <c r="P22" s="155"/>
      <c r="Q22" s="156"/>
      <c r="R22" s="138">
        <f>SUM(J22:P22)</f>
        <v>0</v>
      </c>
      <c r="S22" s="139"/>
      <c r="T22" s="152"/>
    </row>
    <row r="23" spans="1:20" ht="25.5" customHeight="1">
      <c r="A23" s="141" t="s">
        <v>33</v>
      </c>
      <c r="B23" s="142"/>
      <c r="C23" s="142"/>
      <c r="D23" s="143">
        <v>9.04</v>
      </c>
      <c r="E23" s="144"/>
      <c r="F23" s="144"/>
      <c r="G23" s="145" t="s">
        <v>70</v>
      </c>
      <c r="H23" s="146"/>
      <c r="I23" s="146"/>
      <c r="J23" s="138">
        <f>M19*D23</f>
        <v>0</v>
      </c>
      <c r="K23" s="139"/>
      <c r="L23" s="140"/>
      <c r="M23" s="154"/>
      <c r="N23" s="155"/>
      <c r="O23" s="155"/>
      <c r="P23" s="155"/>
      <c r="Q23" s="156"/>
      <c r="R23" s="138">
        <f aca="true" t="shared" si="0" ref="R23:R30">SUM(J23:P23)</f>
        <v>0</v>
      </c>
      <c r="S23" s="139"/>
      <c r="T23" s="152"/>
    </row>
    <row r="24" spans="1:20" ht="25.5" customHeight="1">
      <c r="A24" s="141" t="s">
        <v>34</v>
      </c>
      <c r="B24" s="142"/>
      <c r="C24" s="142"/>
      <c r="D24" s="153">
        <v>1.81</v>
      </c>
      <c r="E24" s="153"/>
      <c r="F24" s="153"/>
      <c r="G24" s="133" t="s">
        <v>69</v>
      </c>
      <c r="H24" s="134"/>
      <c r="I24" s="134"/>
      <c r="J24" s="138">
        <f>G19*D24</f>
        <v>0</v>
      </c>
      <c r="K24" s="139"/>
      <c r="L24" s="140"/>
      <c r="M24" s="57"/>
      <c r="N24" s="58"/>
      <c r="O24" s="58"/>
      <c r="P24" s="58"/>
      <c r="Q24" s="59"/>
      <c r="R24" s="138">
        <f t="shared" si="0"/>
        <v>0</v>
      </c>
      <c r="S24" s="139"/>
      <c r="T24" s="152"/>
    </row>
    <row r="25" spans="1:20" ht="25.5" customHeight="1">
      <c r="A25" s="147" t="s">
        <v>35</v>
      </c>
      <c r="B25" s="148"/>
      <c r="C25" s="148"/>
      <c r="D25" s="157">
        <v>1.21</v>
      </c>
      <c r="E25" s="158"/>
      <c r="F25" s="159"/>
      <c r="G25" s="133" t="s">
        <v>69</v>
      </c>
      <c r="H25" s="134"/>
      <c r="I25" s="134"/>
      <c r="J25" s="138">
        <f>G19*D25</f>
        <v>0</v>
      </c>
      <c r="K25" s="139"/>
      <c r="L25" s="140"/>
      <c r="M25" s="154"/>
      <c r="N25" s="155"/>
      <c r="O25" s="155"/>
      <c r="P25" s="155"/>
      <c r="Q25" s="156"/>
      <c r="R25" s="138">
        <f t="shared" si="0"/>
        <v>0</v>
      </c>
      <c r="S25" s="139"/>
      <c r="T25" s="152"/>
    </row>
    <row r="26" spans="1:20" ht="25.5" customHeight="1">
      <c r="A26" s="141" t="s">
        <v>88</v>
      </c>
      <c r="B26" s="142"/>
      <c r="C26" s="142"/>
      <c r="D26" s="157">
        <v>0.4</v>
      </c>
      <c r="E26" s="158"/>
      <c r="F26" s="159"/>
      <c r="G26" s="133" t="s">
        <v>69</v>
      </c>
      <c r="H26" s="134"/>
      <c r="I26" s="134"/>
      <c r="J26" s="138">
        <f>G19*D26</f>
        <v>0</v>
      </c>
      <c r="K26" s="139"/>
      <c r="L26" s="140"/>
      <c r="M26" s="154"/>
      <c r="N26" s="155"/>
      <c r="O26" s="155"/>
      <c r="P26" s="155"/>
      <c r="Q26" s="156"/>
      <c r="R26" s="138">
        <f t="shared" si="0"/>
        <v>0</v>
      </c>
      <c r="S26" s="139"/>
      <c r="T26" s="152"/>
    </row>
    <row r="27" spans="1:20" ht="25.5" customHeight="1">
      <c r="A27" s="141" t="s">
        <v>186</v>
      </c>
      <c r="B27" s="142"/>
      <c r="C27" s="142"/>
      <c r="D27" s="157">
        <v>0.25</v>
      </c>
      <c r="E27" s="158"/>
      <c r="F27" s="159"/>
      <c r="G27" s="133" t="s">
        <v>69</v>
      </c>
      <c r="H27" s="134"/>
      <c r="I27" s="134"/>
      <c r="J27" s="138">
        <f>G19*D27</f>
        <v>0</v>
      </c>
      <c r="K27" s="139"/>
      <c r="L27" s="140"/>
      <c r="M27" s="154"/>
      <c r="N27" s="155"/>
      <c r="O27" s="155"/>
      <c r="P27" s="155"/>
      <c r="Q27" s="156"/>
      <c r="R27" s="138">
        <f>SUM(J27:P27)</f>
        <v>0</v>
      </c>
      <c r="S27" s="139"/>
      <c r="T27" s="152"/>
    </row>
    <row r="28" spans="1:20" ht="25.5" customHeight="1">
      <c r="A28" s="141" t="s">
        <v>36</v>
      </c>
      <c r="B28" s="142"/>
      <c r="C28" s="142"/>
      <c r="D28" s="157">
        <v>2.93</v>
      </c>
      <c r="E28" s="158"/>
      <c r="F28" s="159"/>
      <c r="G28" s="145" t="s">
        <v>70</v>
      </c>
      <c r="H28" s="146"/>
      <c r="I28" s="146"/>
      <c r="J28" s="138">
        <f>M19*D28</f>
        <v>0</v>
      </c>
      <c r="K28" s="139"/>
      <c r="L28" s="140"/>
      <c r="M28" s="57"/>
      <c r="N28" s="58"/>
      <c r="O28" s="58"/>
      <c r="P28" s="58"/>
      <c r="Q28" s="59"/>
      <c r="R28" s="138">
        <f t="shared" si="0"/>
        <v>0</v>
      </c>
      <c r="S28" s="139"/>
      <c r="T28" s="152"/>
    </row>
    <row r="29" spans="1:20" ht="25.5" customHeight="1">
      <c r="A29" s="141" t="s">
        <v>37</v>
      </c>
      <c r="B29" s="142"/>
      <c r="C29" s="142"/>
      <c r="D29" s="160">
        <v>0.15</v>
      </c>
      <c r="E29" s="161"/>
      <c r="F29" s="162"/>
      <c r="G29" s="133" t="s">
        <v>69</v>
      </c>
      <c r="H29" s="134"/>
      <c r="I29" s="134"/>
      <c r="J29" s="138">
        <f>G19*D29</f>
        <v>0</v>
      </c>
      <c r="K29" s="139"/>
      <c r="L29" s="140"/>
      <c r="M29" s="154"/>
      <c r="N29" s="155"/>
      <c r="O29" s="155"/>
      <c r="P29" s="155"/>
      <c r="Q29" s="156"/>
      <c r="R29" s="138">
        <f t="shared" si="0"/>
        <v>0</v>
      </c>
      <c r="S29" s="139"/>
      <c r="T29" s="152"/>
    </row>
    <row r="30" spans="1:20" ht="25.5" customHeight="1">
      <c r="A30" s="141" t="s">
        <v>64</v>
      </c>
      <c r="B30" s="142"/>
      <c r="C30" s="142"/>
      <c r="D30" s="160">
        <v>0.05</v>
      </c>
      <c r="E30" s="161"/>
      <c r="F30" s="162"/>
      <c r="G30" s="133" t="s">
        <v>69</v>
      </c>
      <c r="H30" s="134"/>
      <c r="I30" s="134"/>
      <c r="J30" s="138">
        <f>G19*D30</f>
        <v>0</v>
      </c>
      <c r="K30" s="139"/>
      <c r="L30" s="140"/>
      <c r="M30" s="154"/>
      <c r="N30" s="155"/>
      <c r="O30" s="155"/>
      <c r="P30" s="155"/>
      <c r="Q30" s="156"/>
      <c r="R30" s="138">
        <f t="shared" si="0"/>
        <v>0</v>
      </c>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f>SUM(R21:T30)</f>
        <v>0</v>
      </c>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24"/>
      <c r="I41" s="166" t="s">
        <v>45</v>
      </c>
      <c r="J41" s="166"/>
      <c r="K41" s="166"/>
      <c r="L41" s="167"/>
      <c r="M41" s="168"/>
      <c r="N41" s="271"/>
      <c r="O41" s="272"/>
      <c r="P41" s="272"/>
      <c r="Q41" s="272"/>
      <c r="R41" s="272"/>
      <c r="S41" s="272"/>
      <c r="T41" s="273"/>
    </row>
    <row r="42" spans="1:20" ht="13.5" thickBot="1">
      <c r="A42" s="188"/>
      <c r="B42" s="180" t="s">
        <v>49</v>
      </c>
      <c r="C42" s="180"/>
      <c r="D42" s="180"/>
      <c r="E42" s="180"/>
      <c r="F42" s="180"/>
      <c r="G42" s="170"/>
      <c r="H42" s="24"/>
      <c r="I42" s="166" t="s">
        <v>46</v>
      </c>
      <c r="J42" s="166"/>
      <c r="K42" s="166"/>
      <c r="L42" s="167"/>
      <c r="M42" s="168"/>
      <c r="N42" s="274"/>
      <c r="O42" s="275"/>
      <c r="P42" s="275"/>
      <c r="Q42" s="275"/>
      <c r="R42" s="275"/>
      <c r="S42" s="275"/>
      <c r="T42" s="276"/>
    </row>
    <row r="43" spans="1:20" ht="13.5" thickBot="1">
      <c r="A43" s="188"/>
      <c r="B43" s="180" t="s">
        <v>50</v>
      </c>
      <c r="C43" s="180"/>
      <c r="D43" s="180"/>
      <c r="E43" s="180"/>
      <c r="F43" s="180"/>
      <c r="G43" s="170"/>
      <c r="H43" s="24"/>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189"/>
      <c r="I44" s="190"/>
      <c r="J44" s="190"/>
      <c r="K44" s="190"/>
      <c r="L44" s="191"/>
      <c r="M44" s="168"/>
      <c r="N44" s="169"/>
      <c r="O44" s="169"/>
      <c r="P44" s="169"/>
      <c r="Q44" s="169"/>
      <c r="R44" s="169"/>
      <c r="S44" s="169"/>
      <c r="T44" s="170"/>
    </row>
    <row r="45" spans="1:20" ht="12.75">
      <c r="A45" s="188"/>
      <c r="B45" s="291"/>
      <c r="C45" s="291"/>
      <c r="D45" s="291"/>
      <c r="E45" s="291"/>
      <c r="F45" s="291"/>
      <c r="G45" s="170"/>
      <c r="H45" s="192"/>
      <c r="I45" s="193"/>
      <c r="J45" s="193"/>
      <c r="K45" s="193"/>
      <c r="L45" s="194"/>
      <c r="M45" s="168"/>
      <c r="N45" s="169"/>
      <c r="O45" s="169"/>
      <c r="P45" s="169"/>
      <c r="Q45" s="169"/>
      <c r="R45" s="169"/>
      <c r="S45" s="169"/>
      <c r="T45" s="170"/>
    </row>
    <row r="46" spans="1:20" ht="21.75" customHeight="1">
      <c r="A46" s="188"/>
      <c r="B46" s="291"/>
      <c r="C46" s="291"/>
      <c r="D46" s="291"/>
      <c r="E46" s="291"/>
      <c r="F46" s="291"/>
      <c r="G46" s="170"/>
      <c r="H46" s="195"/>
      <c r="I46" s="196"/>
      <c r="J46" s="196"/>
      <c r="K46" s="196"/>
      <c r="L46" s="197"/>
      <c r="M46" s="168"/>
      <c r="N46" s="169"/>
      <c r="O46" s="169"/>
      <c r="P46" s="169"/>
      <c r="Q46" s="169"/>
      <c r="R46" s="169"/>
      <c r="S46" s="169"/>
      <c r="T46" s="170"/>
    </row>
    <row r="47" spans="1:20" ht="12.75" customHeight="1">
      <c r="A47" s="188">
        <v>3</v>
      </c>
      <c r="B47" s="171" t="s">
        <v>60</v>
      </c>
      <c r="C47" s="171"/>
      <c r="D47" s="171"/>
      <c r="E47" s="171"/>
      <c r="F47" s="171"/>
      <c r="G47" s="170"/>
      <c r="H47" s="220"/>
      <c r="I47" s="221"/>
      <c r="J47" s="221"/>
      <c r="K47" s="221"/>
      <c r="L47" s="222"/>
      <c r="M47" s="168"/>
      <c r="N47" s="169"/>
      <c r="O47" s="169"/>
      <c r="P47" s="169"/>
      <c r="Q47" s="169"/>
      <c r="R47" s="169"/>
      <c r="S47" s="169"/>
      <c r="T47" s="170"/>
    </row>
    <row r="48" spans="1:20" ht="22.5" customHeight="1">
      <c r="A48" s="216"/>
      <c r="B48" s="200"/>
      <c r="C48" s="200"/>
      <c r="D48" s="200"/>
      <c r="E48" s="200"/>
      <c r="F48" s="200"/>
      <c r="G48" s="181"/>
      <c r="H48" s="192"/>
      <c r="I48" s="193"/>
      <c r="J48" s="193"/>
      <c r="K48" s="193"/>
      <c r="L48" s="194"/>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144</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f>(A7)</f>
        <v>0</v>
      </c>
      <c r="B57" s="226"/>
      <c r="C57" s="226"/>
      <c r="D57" s="226"/>
      <c r="E57" s="226"/>
      <c r="F57" s="226"/>
      <c r="G57" s="226"/>
      <c r="H57" s="226"/>
      <c r="I57" s="217">
        <f>(M7)</f>
        <v>0</v>
      </c>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234"/>
      <c r="B66" s="235"/>
      <c r="C66" s="235"/>
      <c r="D66" s="235"/>
      <c r="E66" s="235"/>
      <c r="F66" s="236"/>
      <c r="G66" s="228"/>
      <c r="H66" s="229"/>
      <c r="I66" s="231"/>
      <c r="J66" s="232"/>
      <c r="K66" s="230"/>
      <c r="L66" s="230"/>
      <c r="M66" s="230"/>
      <c r="N66" s="230"/>
      <c r="O66" s="263"/>
      <c r="P66" s="264"/>
      <c r="Q66" s="264"/>
      <c r="R66" s="264"/>
      <c r="S66" s="264"/>
      <c r="T66" s="265"/>
    </row>
    <row r="67" spans="1:20" ht="19.5" customHeight="1">
      <c r="A67" s="234"/>
      <c r="B67" s="235"/>
      <c r="C67" s="235"/>
      <c r="D67" s="235"/>
      <c r="E67" s="235"/>
      <c r="F67" s="236"/>
      <c r="G67" s="228"/>
      <c r="H67" s="229"/>
      <c r="I67" s="231"/>
      <c r="J67" s="232"/>
      <c r="K67" s="230"/>
      <c r="L67" s="230"/>
      <c r="M67" s="230"/>
      <c r="N67" s="230"/>
      <c r="O67" s="263"/>
      <c r="P67" s="264"/>
      <c r="Q67" s="264"/>
      <c r="R67" s="264"/>
      <c r="S67" s="264"/>
      <c r="T67" s="265"/>
    </row>
    <row r="68" spans="1:20" ht="19.5" customHeight="1">
      <c r="A68" s="234"/>
      <c r="B68" s="235"/>
      <c r="C68" s="235"/>
      <c r="D68" s="235"/>
      <c r="E68" s="235"/>
      <c r="F68" s="236"/>
      <c r="G68" s="228"/>
      <c r="H68" s="229"/>
      <c r="I68" s="231"/>
      <c r="J68" s="232"/>
      <c r="K68" s="230"/>
      <c r="L68" s="230"/>
      <c r="M68" s="230"/>
      <c r="N68" s="230"/>
      <c r="O68" s="263"/>
      <c r="P68" s="264"/>
      <c r="Q68" s="264"/>
      <c r="R68" s="264"/>
      <c r="S68" s="264"/>
      <c r="T68" s="265"/>
    </row>
    <row r="69" spans="1:20" ht="19.5" customHeight="1">
      <c r="A69" s="234"/>
      <c r="B69" s="235"/>
      <c r="C69" s="235"/>
      <c r="D69" s="235"/>
      <c r="E69" s="235"/>
      <c r="F69" s="236"/>
      <c r="G69" s="228"/>
      <c r="H69" s="229"/>
      <c r="I69" s="231"/>
      <c r="J69" s="232"/>
      <c r="K69" s="230"/>
      <c r="L69" s="230"/>
      <c r="M69" s="230"/>
      <c r="N69" s="230"/>
      <c r="O69" s="263"/>
      <c r="P69" s="264"/>
      <c r="Q69" s="264"/>
      <c r="R69" s="264"/>
      <c r="S69" s="264"/>
      <c r="T69" s="265"/>
    </row>
    <row r="70" spans="1:20" ht="19.5" customHeight="1">
      <c r="A70" s="234"/>
      <c r="B70" s="235"/>
      <c r="C70" s="235"/>
      <c r="D70" s="235"/>
      <c r="E70" s="235"/>
      <c r="F70" s="236"/>
      <c r="G70" s="228"/>
      <c r="H70" s="229"/>
      <c r="I70" s="231"/>
      <c r="J70" s="232"/>
      <c r="K70" s="230"/>
      <c r="L70" s="230"/>
      <c r="M70" s="230"/>
      <c r="N70" s="230"/>
      <c r="O70" s="263"/>
      <c r="P70" s="264"/>
      <c r="Q70" s="264"/>
      <c r="R70" s="264"/>
      <c r="S70" s="264"/>
      <c r="T70" s="265"/>
    </row>
    <row r="71" spans="1:20" ht="19.5" customHeight="1">
      <c r="A71" s="234"/>
      <c r="B71" s="235"/>
      <c r="C71" s="235"/>
      <c r="D71" s="235"/>
      <c r="E71" s="235"/>
      <c r="F71" s="236"/>
      <c r="G71" s="228"/>
      <c r="H71" s="229"/>
      <c r="I71" s="231"/>
      <c r="J71" s="232"/>
      <c r="K71" s="230"/>
      <c r="L71" s="230"/>
      <c r="M71" s="230"/>
      <c r="N71" s="230"/>
      <c r="O71" s="263"/>
      <c r="P71" s="264"/>
      <c r="Q71" s="264"/>
      <c r="R71" s="264"/>
      <c r="S71" s="264"/>
      <c r="T71" s="265"/>
    </row>
    <row r="72" spans="1:20" ht="19.5" customHeight="1">
      <c r="A72" s="234"/>
      <c r="B72" s="235"/>
      <c r="C72" s="235"/>
      <c r="D72" s="235"/>
      <c r="E72" s="235"/>
      <c r="F72" s="236"/>
      <c r="G72" s="228"/>
      <c r="H72" s="229"/>
      <c r="I72" s="231"/>
      <c r="J72" s="232"/>
      <c r="K72" s="230"/>
      <c r="L72" s="230"/>
      <c r="M72" s="230"/>
      <c r="N72" s="230"/>
      <c r="O72" s="263"/>
      <c r="P72" s="264"/>
      <c r="Q72" s="264"/>
      <c r="R72" s="264"/>
      <c r="S72" s="264"/>
      <c r="T72" s="265"/>
    </row>
    <row r="73" spans="1:20" ht="19.5" customHeight="1">
      <c r="A73" s="234"/>
      <c r="B73" s="235"/>
      <c r="C73" s="235"/>
      <c r="D73" s="235"/>
      <c r="E73" s="235"/>
      <c r="F73" s="236"/>
      <c r="G73" s="228"/>
      <c r="H73" s="229"/>
      <c r="I73" s="231"/>
      <c r="J73" s="232"/>
      <c r="K73" s="230"/>
      <c r="L73" s="230"/>
      <c r="M73" s="230"/>
      <c r="N73" s="230"/>
      <c r="O73" s="263"/>
      <c r="P73" s="264"/>
      <c r="Q73" s="264"/>
      <c r="R73" s="264"/>
      <c r="S73" s="264"/>
      <c r="T73" s="265"/>
    </row>
    <row r="74" spans="1:20" ht="19.5" customHeight="1">
      <c r="A74" s="234"/>
      <c r="B74" s="235"/>
      <c r="C74" s="235"/>
      <c r="D74" s="235"/>
      <c r="E74" s="235"/>
      <c r="F74" s="236"/>
      <c r="G74" s="228"/>
      <c r="H74" s="229"/>
      <c r="I74" s="231"/>
      <c r="J74" s="232"/>
      <c r="K74" s="230"/>
      <c r="L74" s="230"/>
      <c r="M74" s="230"/>
      <c r="N74" s="230"/>
      <c r="O74" s="263"/>
      <c r="P74" s="264"/>
      <c r="Q74" s="264"/>
      <c r="R74" s="264"/>
      <c r="S74" s="264"/>
      <c r="T74" s="265"/>
    </row>
    <row r="75" spans="1:20" ht="19.5" customHeight="1">
      <c r="A75" s="234"/>
      <c r="B75" s="235"/>
      <c r="C75" s="235"/>
      <c r="D75" s="235"/>
      <c r="E75" s="235"/>
      <c r="F75" s="236"/>
      <c r="G75" s="228"/>
      <c r="H75" s="229"/>
      <c r="I75" s="231"/>
      <c r="J75" s="232"/>
      <c r="K75" s="230"/>
      <c r="L75" s="230"/>
      <c r="M75" s="230"/>
      <c r="N75" s="230"/>
      <c r="O75" s="263"/>
      <c r="P75" s="264"/>
      <c r="Q75" s="264"/>
      <c r="R75" s="264"/>
      <c r="S75" s="264"/>
      <c r="T75" s="265"/>
    </row>
    <row r="76" spans="1:20" ht="19.5" customHeight="1">
      <c r="A76" s="234"/>
      <c r="B76" s="235"/>
      <c r="C76" s="235"/>
      <c r="D76" s="235"/>
      <c r="E76" s="235"/>
      <c r="F76" s="236"/>
      <c r="G76" s="228"/>
      <c r="H76" s="229"/>
      <c r="I76" s="231"/>
      <c r="J76" s="232"/>
      <c r="K76" s="230"/>
      <c r="L76" s="230"/>
      <c r="M76" s="230"/>
      <c r="N76" s="230"/>
      <c r="O76" s="263"/>
      <c r="P76" s="264"/>
      <c r="Q76" s="264"/>
      <c r="R76" s="264"/>
      <c r="S76" s="264"/>
      <c r="T76" s="265"/>
    </row>
    <row r="77" spans="1:20" ht="19.5" customHeight="1">
      <c r="A77" s="234"/>
      <c r="B77" s="235"/>
      <c r="C77" s="235"/>
      <c r="D77" s="235"/>
      <c r="E77" s="235"/>
      <c r="F77" s="236"/>
      <c r="G77" s="228"/>
      <c r="H77" s="229"/>
      <c r="I77" s="231"/>
      <c r="J77" s="232"/>
      <c r="K77" s="230"/>
      <c r="L77" s="230"/>
      <c r="M77" s="230"/>
      <c r="N77" s="230"/>
      <c r="O77" s="263"/>
      <c r="P77" s="264"/>
      <c r="Q77" s="264"/>
      <c r="R77" s="264"/>
      <c r="S77" s="264"/>
      <c r="T77" s="265"/>
    </row>
    <row r="78" spans="1:20" ht="19.5" customHeight="1">
      <c r="A78" s="234"/>
      <c r="B78" s="235"/>
      <c r="C78" s="235"/>
      <c r="D78" s="235"/>
      <c r="E78" s="235"/>
      <c r="F78" s="236"/>
      <c r="G78" s="228"/>
      <c r="H78" s="229"/>
      <c r="I78" s="231"/>
      <c r="J78" s="232"/>
      <c r="K78" s="230"/>
      <c r="L78" s="230"/>
      <c r="M78" s="230"/>
      <c r="N78" s="230"/>
      <c r="O78" s="263"/>
      <c r="P78" s="264"/>
      <c r="Q78" s="264"/>
      <c r="R78" s="264"/>
      <c r="S78" s="264"/>
      <c r="T78" s="265"/>
    </row>
    <row r="79" spans="1:20" ht="19.5" customHeight="1">
      <c r="A79" s="234"/>
      <c r="B79" s="235"/>
      <c r="C79" s="235"/>
      <c r="D79" s="235"/>
      <c r="E79" s="235"/>
      <c r="F79" s="236"/>
      <c r="G79" s="228"/>
      <c r="H79" s="229"/>
      <c r="I79" s="231"/>
      <c r="J79" s="232"/>
      <c r="K79" s="230"/>
      <c r="L79" s="230"/>
      <c r="M79" s="230"/>
      <c r="N79" s="230"/>
      <c r="O79" s="263"/>
      <c r="P79" s="264"/>
      <c r="Q79" s="264"/>
      <c r="R79" s="264"/>
      <c r="S79" s="264"/>
      <c r="T79" s="265"/>
    </row>
    <row r="80" spans="1:20" ht="19.5" customHeight="1">
      <c r="A80" s="234"/>
      <c r="B80" s="235"/>
      <c r="C80" s="235"/>
      <c r="D80" s="235"/>
      <c r="E80" s="235"/>
      <c r="F80" s="236"/>
      <c r="G80" s="228"/>
      <c r="H80" s="229"/>
      <c r="I80" s="231"/>
      <c r="J80" s="232"/>
      <c r="K80" s="230"/>
      <c r="L80" s="230"/>
      <c r="M80" s="230"/>
      <c r="N80" s="230"/>
      <c r="O80" s="263"/>
      <c r="P80" s="264"/>
      <c r="Q80" s="264"/>
      <c r="R80" s="264"/>
      <c r="S80" s="264"/>
      <c r="T80" s="265"/>
    </row>
    <row r="81" spans="1:20" ht="19.5" customHeight="1">
      <c r="A81" s="234"/>
      <c r="B81" s="235"/>
      <c r="C81" s="235"/>
      <c r="D81" s="235"/>
      <c r="E81" s="235"/>
      <c r="F81" s="236"/>
      <c r="G81" s="228"/>
      <c r="H81" s="229"/>
      <c r="I81" s="231"/>
      <c r="J81" s="232"/>
      <c r="K81" s="230"/>
      <c r="L81" s="230"/>
      <c r="M81" s="230"/>
      <c r="N81" s="230"/>
      <c r="O81" s="263"/>
      <c r="P81" s="264"/>
      <c r="Q81" s="264"/>
      <c r="R81" s="264"/>
      <c r="S81" s="264"/>
      <c r="T81" s="265"/>
    </row>
    <row r="82" spans="1:20" ht="19.5" customHeight="1">
      <c r="A82" s="234"/>
      <c r="B82" s="235"/>
      <c r="C82" s="235"/>
      <c r="D82" s="235"/>
      <c r="E82" s="235"/>
      <c r="F82" s="236"/>
      <c r="G82" s="228"/>
      <c r="H82" s="229"/>
      <c r="I82" s="231"/>
      <c r="J82" s="232"/>
      <c r="K82" s="230"/>
      <c r="L82" s="230"/>
      <c r="M82" s="230"/>
      <c r="N82" s="230"/>
      <c r="O82" s="263"/>
      <c r="P82" s="264"/>
      <c r="Q82" s="264"/>
      <c r="R82" s="264"/>
      <c r="S82" s="264"/>
      <c r="T82" s="265"/>
    </row>
    <row r="83" spans="1:20" ht="19.5" customHeight="1">
      <c r="A83" s="234"/>
      <c r="B83" s="235"/>
      <c r="C83" s="235"/>
      <c r="D83" s="235"/>
      <c r="E83" s="235"/>
      <c r="F83" s="236"/>
      <c r="G83" s="228"/>
      <c r="H83" s="229"/>
      <c r="I83" s="231"/>
      <c r="J83" s="232"/>
      <c r="K83" s="230"/>
      <c r="L83" s="230"/>
      <c r="M83" s="230"/>
      <c r="N83" s="230"/>
      <c r="O83" s="263"/>
      <c r="P83" s="264"/>
      <c r="Q83" s="264"/>
      <c r="R83" s="264"/>
      <c r="S83" s="264"/>
      <c r="T83" s="265"/>
    </row>
    <row r="84" spans="1:20" ht="19.5" customHeight="1">
      <c r="A84" s="234"/>
      <c r="B84" s="235"/>
      <c r="C84" s="235"/>
      <c r="D84" s="235"/>
      <c r="E84" s="235"/>
      <c r="F84" s="236"/>
      <c r="G84" s="228"/>
      <c r="H84" s="229"/>
      <c r="I84" s="231"/>
      <c r="J84" s="232"/>
      <c r="K84" s="230"/>
      <c r="L84" s="230"/>
      <c r="M84" s="230"/>
      <c r="N84" s="230"/>
      <c r="O84" s="263"/>
      <c r="P84" s="264"/>
      <c r="Q84" s="264"/>
      <c r="R84" s="264"/>
      <c r="S84" s="264"/>
      <c r="T84" s="265"/>
    </row>
    <row r="85" spans="1:20" ht="19.5" customHeight="1">
      <c r="A85" s="234"/>
      <c r="B85" s="235"/>
      <c r="C85" s="235"/>
      <c r="D85" s="235"/>
      <c r="E85" s="235"/>
      <c r="F85" s="236"/>
      <c r="G85" s="228"/>
      <c r="H85" s="229"/>
      <c r="I85" s="231"/>
      <c r="J85" s="232"/>
      <c r="K85" s="230"/>
      <c r="L85" s="230"/>
      <c r="M85" s="230"/>
      <c r="N85" s="230"/>
      <c r="O85" s="263"/>
      <c r="P85" s="264"/>
      <c r="Q85" s="264"/>
      <c r="R85" s="264"/>
      <c r="S85" s="264"/>
      <c r="T85" s="265"/>
    </row>
    <row r="86" spans="1:20" ht="19.5" customHeight="1">
      <c r="A86" s="234"/>
      <c r="B86" s="235"/>
      <c r="C86" s="235"/>
      <c r="D86" s="235"/>
      <c r="E86" s="235"/>
      <c r="F86" s="236"/>
      <c r="G86" s="228"/>
      <c r="H86" s="229"/>
      <c r="I86" s="231"/>
      <c r="J86" s="232"/>
      <c r="K86" s="230"/>
      <c r="L86" s="230"/>
      <c r="M86" s="230"/>
      <c r="N86" s="230"/>
      <c r="O86" s="263"/>
      <c r="P86" s="264"/>
      <c r="Q86" s="264"/>
      <c r="R86" s="264"/>
      <c r="S86" s="264"/>
      <c r="T86" s="265"/>
    </row>
    <row r="87" spans="1:20" ht="19.5" customHeight="1">
      <c r="A87" s="234"/>
      <c r="B87" s="235"/>
      <c r="C87" s="235"/>
      <c r="D87" s="235"/>
      <c r="E87" s="235"/>
      <c r="F87" s="236"/>
      <c r="G87" s="228"/>
      <c r="H87" s="229"/>
      <c r="I87" s="231"/>
      <c r="J87" s="232"/>
      <c r="K87" s="230"/>
      <c r="L87" s="230"/>
      <c r="M87" s="230"/>
      <c r="N87" s="230"/>
      <c r="O87" s="263"/>
      <c r="P87" s="264"/>
      <c r="Q87" s="264"/>
      <c r="R87" s="264"/>
      <c r="S87" s="264"/>
      <c r="T87" s="265"/>
    </row>
    <row r="88" spans="1:20" ht="19.5" customHeight="1">
      <c r="A88" s="234"/>
      <c r="B88" s="235"/>
      <c r="C88" s="235"/>
      <c r="D88" s="235"/>
      <c r="E88" s="235"/>
      <c r="F88" s="236"/>
      <c r="G88" s="228"/>
      <c r="H88" s="229"/>
      <c r="I88" s="231"/>
      <c r="J88" s="232"/>
      <c r="K88" s="230"/>
      <c r="L88" s="230"/>
      <c r="M88" s="230"/>
      <c r="N88" s="230"/>
      <c r="O88" s="263"/>
      <c r="P88" s="264"/>
      <c r="Q88" s="264"/>
      <c r="R88" s="264"/>
      <c r="S88" s="264"/>
      <c r="T88" s="265"/>
    </row>
    <row r="89" spans="1:20" ht="19.5" customHeight="1">
      <c r="A89" s="234"/>
      <c r="B89" s="235"/>
      <c r="C89" s="235"/>
      <c r="D89" s="235"/>
      <c r="E89" s="235"/>
      <c r="F89" s="236"/>
      <c r="G89" s="228"/>
      <c r="H89" s="229"/>
      <c r="I89" s="231"/>
      <c r="J89" s="232"/>
      <c r="K89" s="230"/>
      <c r="L89" s="230"/>
      <c r="M89" s="230"/>
      <c r="N89" s="230"/>
      <c r="O89" s="263"/>
      <c r="P89" s="264"/>
      <c r="Q89" s="264"/>
      <c r="R89" s="264"/>
      <c r="S89" s="264"/>
      <c r="T89" s="265"/>
    </row>
    <row r="90" spans="1:20" ht="19.5" customHeight="1">
      <c r="A90" s="234"/>
      <c r="B90" s="235"/>
      <c r="C90" s="235"/>
      <c r="D90" s="235"/>
      <c r="E90" s="235"/>
      <c r="F90" s="236"/>
      <c r="G90" s="228"/>
      <c r="H90" s="229"/>
      <c r="I90" s="231"/>
      <c r="J90" s="232"/>
      <c r="K90" s="230"/>
      <c r="L90" s="230"/>
      <c r="M90" s="230"/>
      <c r="N90" s="230"/>
      <c r="O90" s="263"/>
      <c r="P90" s="264"/>
      <c r="Q90" s="264"/>
      <c r="R90" s="264"/>
      <c r="S90" s="264"/>
      <c r="T90" s="265"/>
    </row>
    <row r="91" spans="1:20" ht="19.5" customHeight="1">
      <c r="A91" s="234"/>
      <c r="B91" s="235"/>
      <c r="C91" s="235"/>
      <c r="D91" s="235"/>
      <c r="E91" s="235"/>
      <c r="F91" s="236"/>
      <c r="G91" s="228"/>
      <c r="H91" s="229"/>
      <c r="I91" s="231"/>
      <c r="J91" s="232"/>
      <c r="K91" s="230"/>
      <c r="L91" s="230"/>
      <c r="M91" s="230"/>
      <c r="N91" s="230"/>
      <c r="O91" s="263"/>
      <c r="P91" s="264"/>
      <c r="Q91" s="264"/>
      <c r="R91" s="264"/>
      <c r="S91" s="264"/>
      <c r="T91" s="265"/>
    </row>
    <row r="92" spans="1:20" ht="19.5" customHeight="1">
      <c r="A92" s="234"/>
      <c r="B92" s="235"/>
      <c r="C92" s="235"/>
      <c r="D92" s="235"/>
      <c r="E92" s="235"/>
      <c r="F92" s="236"/>
      <c r="G92" s="228"/>
      <c r="H92" s="229"/>
      <c r="I92" s="231"/>
      <c r="J92" s="232"/>
      <c r="K92" s="230"/>
      <c r="L92" s="230"/>
      <c r="M92" s="230"/>
      <c r="N92" s="230"/>
      <c r="O92" s="263"/>
      <c r="P92" s="264"/>
      <c r="Q92" s="264"/>
      <c r="R92" s="264"/>
      <c r="S92" s="264"/>
      <c r="T92" s="265"/>
    </row>
    <row r="93" spans="1:20" ht="19.5" customHeight="1">
      <c r="A93" s="234"/>
      <c r="B93" s="235"/>
      <c r="C93" s="235"/>
      <c r="D93" s="235"/>
      <c r="E93" s="235"/>
      <c r="F93" s="236"/>
      <c r="G93" s="228"/>
      <c r="H93" s="229"/>
      <c r="I93" s="231"/>
      <c r="J93" s="232"/>
      <c r="K93" s="230"/>
      <c r="L93" s="230"/>
      <c r="M93" s="230"/>
      <c r="N93" s="230"/>
      <c r="O93" s="263"/>
      <c r="P93" s="264"/>
      <c r="Q93" s="264"/>
      <c r="R93" s="264"/>
      <c r="S93" s="264"/>
      <c r="T93" s="265"/>
    </row>
    <row r="94" spans="1:20" ht="19.5" customHeight="1">
      <c r="A94" s="234"/>
      <c r="B94" s="235"/>
      <c r="C94" s="235"/>
      <c r="D94" s="235"/>
      <c r="E94" s="235"/>
      <c r="F94" s="236"/>
      <c r="G94" s="228"/>
      <c r="H94" s="229"/>
      <c r="I94" s="231"/>
      <c r="J94" s="232"/>
      <c r="K94" s="230"/>
      <c r="L94" s="230"/>
      <c r="M94" s="230"/>
      <c r="N94" s="230"/>
      <c r="O94" s="263"/>
      <c r="P94" s="264"/>
      <c r="Q94" s="264"/>
      <c r="R94" s="264"/>
      <c r="S94" s="264"/>
      <c r="T94" s="265"/>
    </row>
    <row r="95" spans="1:20" ht="19.5" customHeight="1">
      <c r="A95" s="234"/>
      <c r="B95" s="235"/>
      <c r="C95" s="235"/>
      <c r="D95" s="235"/>
      <c r="E95" s="235"/>
      <c r="F95" s="236"/>
      <c r="G95" s="228"/>
      <c r="H95" s="229"/>
      <c r="I95" s="231"/>
      <c r="J95" s="232"/>
      <c r="K95" s="230"/>
      <c r="L95" s="230"/>
      <c r="M95" s="230"/>
      <c r="N95" s="230"/>
      <c r="O95" s="263"/>
      <c r="P95" s="264"/>
      <c r="Q95" s="264"/>
      <c r="R95" s="264"/>
      <c r="S95" s="264"/>
      <c r="T95" s="265"/>
    </row>
    <row r="96" spans="1:20" ht="12.75">
      <c r="A96" s="243" t="s">
        <v>85</v>
      </c>
      <c r="B96" s="244"/>
      <c r="C96" s="244"/>
      <c r="D96" s="244"/>
      <c r="E96" s="244"/>
      <c r="F96" s="244"/>
      <c r="G96" s="244"/>
      <c r="H96" s="245"/>
      <c r="I96" s="266" t="s">
        <v>59</v>
      </c>
      <c r="J96" s="267"/>
      <c r="K96" s="259">
        <f>SUM(K66:L95)</f>
        <v>0</v>
      </c>
      <c r="L96" s="260"/>
      <c r="M96" s="259">
        <f>SUM(M66:N95)</f>
        <v>0</v>
      </c>
      <c r="N96" s="260"/>
      <c r="O96" s="253">
        <f>SUM(O66:T95)</f>
        <v>0</v>
      </c>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4">
    <mergeCell ref="R27:T27"/>
    <mergeCell ref="M6:Q6"/>
    <mergeCell ref="A31:Q31"/>
    <mergeCell ref="A27:C27"/>
    <mergeCell ref="D27:F27"/>
    <mergeCell ref="G27:I27"/>
    <mergeCell ref="J27:L27"/>
    <mergeCell ref="M27:Q27"/>
    <mergeCell ref="M7:Q8"/>
    <mergeCell ref="M9:Q11"/>
    <mergeCell ref="M20:Q20"/>
    <mergeCell ref="M21:Q21"/>
    <mergeCell ref="M22:Q22"/>
    <mergeCell ref="M23:Q23"/>
    <mergeCell ref="A1:D4"/>
    <mergeCell ref="E1:O5"/>
    <mergeCell ref="P1:T1"/>
    <mergeCell ref="P2:T2"/>
    <mergeCell ref="P3:T3"/>
    <mergeCell ref="P4:T4"/>
    <mergeCell ref="A5:D5"/>
    <mergeCell ref="P5:T5"/>
    <mergeCell ref="A6:H6"/>
    <mergeCell ref="I6:L6"/>
    <mergeCell ref="R6:T6"/>
    <mergeCell ref="A7:H7"/>
    <mergeCell ref="I7:L7"/>
    <mergeCell ref="R7:T8"/>
    <mergeCell ref="A8:H8"/>
    <mergeCell ref="I8:L8"/>
    <mergeCell ref="A9:H9"/>
    <mergeCell ref="I9:L9"/>
    <mergeCell ref="R9:T11"/>
    <mergeCell ref="A10:F10"/>
    <mergeCell ref="G10:H10"/>
    <mergeCell ref="I10:L10"/>
    <mergeCell ref="A11:F11"/>
    <mergeCell ref="G11:H11"/>
    <mergeCell ref="I11:L11"/>
    <mergeCell ref="A12:T12"/>
    <mergeCell ref="A13:T13"/>
    <mergeCell ref="C14:H14"/>
    <mergeCell ref="C15:H15"/>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A23:C23"/>
    <mergeCell ref="D23:F23"/>
    <mergeCell ref="G23:I23"/>
    <mergeCell ref="J23:L23"/>
    <mergeCell ref="R23:T23"/>
    <mergeCell ref="A24:C24"/>
    <mergeCell ref="D24:F24"/>
    <mergeCell ref="G24:I24"/>
    <mergeCell ref="J24:L24"/>
    <mergeCell ref="R24:T24"/>
    <mergeCell ref="A25:C25"/>
    <mergeCell ref="D25:F25"/>
    <mergeCell ref="G25:I25"/>
    <mergeCell ref="J25:L25"/>
    <mergeCell ref="R25:T25"/>
    <mergeCell ref="M25:Q25"/>
    <mergeCell ref="A26:C26"/>
    <mergeCell ref="D26:F26"/>
    <mergeCell ref="G26:I26"/>
    <mergeCell ref="J26:L26"/>
    <mergeCell ref="R26:T26"/>
    <mergeCell ref="M26:Q26"/>
    <mergeCell ref="A28:C28"/>
    <mergeCell ref="D28:F28"/>
    <mergeCell ref="G28:I28"/>
    <mergeCell ref="J28:L28"/>
    <mergeCell ref="R28:T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T97"/>
  <sheetViews>
    <sheetView zoomScale="80" zoomScaleNormal="80"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8.28125" style="0" customWidth="1"/>
    <col min="11" max="11" width="8.00390625" style="0" customWidth="1"/>
    <col min="12" max="12" width="9.28125" style="0" customWidth="1"/>
    <col min="13" max="13" width="9.8515625" style="0" customWidth="1"/>
    <col min="14" max="14" width="5.57421875" style="0" customWidth="1"/>
    <col min="15" max="15" width="5.140625" style="0" customWidth="1"/>
    <col min="16" max="17" width="7.7109375" style="0" customWidth="1"/>
    <col min="18" max="18" width="9.28125" style="0" customWidth="1"/>
    <col min="19" max="19" width="8.28125" style="0" customWidth="1"/>
    <col min="20" max="20" width="10.7109375" style="0" customWidth="1"/>
  </cols>
  <sheetData>
    <row r="1" spans="1:20" ht="12.75" customHeight="1">
      <c r="A1" s="80" t="s">
        <v>0</v>
      </c>
      <c r="B1" s="81"/>
      <c r="C1" s="81"/>
      <c r="D1" s="82"/>
      <c r="E1" s="105" t="s">
        <v>130</v>
      </c>
      <c r="F1" s="105"/>
      <c r="G1" s="105"/>
      <c r="H1" s="105"/>
      <c r="I1" s="105"/>
      <c r="J1" s="105"/>
      <c r="K1" s="105"/>
      <c r="L1" s="105"/>
      <c r="M1" s="105"/>
      <c r="N1" s="105"/>
      <c r="O1" s="105"/>
      <c r="P1" s="93" t="s">
        <v>139</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358"/>
      <c r="B7" s="359"/>
      <c r="C7" s="359"/>
      <c r="D7" s="359"/>
      <c r="E7" s="359"/>
      <c r="F7" s="359"/>
      <c r="G7" s="359"/>
      <c r="H7" s="360"/>
      <c r="I7" s="361"/>
      <c r="J7" s="362"/>
      <c r="K7" s="362"/>
      <c r="L7" s="363"/>
      <c r="M7" s="367"/>
      <c r="N7" s="368"/>
      <c r="O7" s="368"/>
      <c r="P7" s="368"/>
      <c r="Q7" s="368"/>
      <c r="R7" s="115" t="s">
        <v>118</v>
      </c>
      <c r="S7" s="116"/>
      <c r="T7" s="117"/>
    </row>
    <row r="8" spans="1:20" ht="10.5" customHeight="1">
      <c r="A8" s="63" t="s">
        <v>4</v>
      </c>
      <c r="B8" s="64"/>
      <c r="C8" s="64"/>
      <c r="D8" s="64"/>
      <c r="E8" s="64"/>
      <c r="F8" s="64"/>
      <c r="G8" s="64"/>
      <c r="H8" s="65"/>
      <c r="I8" s="63" t="s">
        <v>7</v>
      </c>
      <c r="J8" s="64"/>
      <c r="K8" s="64"/>
      <c r="L8" s="65"/>
      <c r="M8" s="369"/>
      <c r="N8" s="370"/>
      <c r="O8" s="370"/>
      <c r="P8" s="370"/>
      <c r="Q8" s="370"/>
      <c r="R8" s="118"/>
      <c r="S8" s="119"/>
      <c r="T8" s="120"/>
    </row>
    <row r="9" spans="1:20" ht="21" customHeight="1" thickBot="1">
      <c r="A9" s="358"/>
      <c r="B9" s="359"/>
      <c r="C9" s="359"/>
      <c r="D9" s="359"/>
      <c r="E9" s="359"/>
      <c r="F9" s="359"/>
      <c r="G9" s="359"/>
      <c r="H9" s="360"/>
      <c r="I9" s="361"/>
      <c r="J9" s="362"/>
      <c r="K9" s="362"/>
      <c r="L9" s="363"/>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361"/>
      <c r="B11" s="362"/>
      <c r="C11" s="362"/>
      <c r="D11" s="362"/>
      <c r="E11" s="362"/>
      <c r="F11" s="362"/>
      <c r="G11" s="362"/>
      <c r="H11" s="363"/>
      <c r="I11" s="364"/>
      <c r="J11" s="365"/>
      <c r="K11" s="365"/>
      <c r="L11" s="366"/>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33"/>
      <c r="B15" s="1" t="s">
        <v>21</v>
      </c>
      <c r="C15" s="285" t="s">
        <v>117</v>
      </c>
      <c r="D15" s="286"/>
      <c r="E15" s="286"/>
      <c r="F15" s="286"/>
      <c r="G15" s="286"/>
      <c r="H15" s="287"/>
      <c r="I15" s="5">
        <v>45078</v>
      </c>
      <c r="J15" s="21" t="s">
        <v>183</v>
      </c>
      <c r="K15" s="21" t="s">
        <v>93</v>
      </c>
      <c r="L15" s="21" t="s">
        <v>184</v>
      </c>
      <c r="M15" s="21" t="s">
        <v>170</v>
      </c>
      <c r="N15" s="321" t="s">
        <v>172</v>
      </c>
      <c r="O15" s="322"/>
      <c r="P15" s="21" t="s">
        <v>119</v>
      </c>
      <c r="Q15" s="21" t="s">
        <v>187</v>
      </c>
      <c r="R15" s="21" t="s">
        <v>174</v>
      </c>
      <c r="S15" s="17" t="s">
        <v>97</v>
      </c>
      <c r="T15" s="22" t="s">
        <v>94</v>
      </c>
    </row>
    <row r="16" spans="1:20" ht="36" customHeight="1">
      <c r="A16" s="33"/>
      <c r="B16" s="1" t="s">
        <v>22</v>
      </c>
      <c r="C16" s="285" t="s">
        <v>24</v>
      </c>
      <c r="D16" s="286"/>
      <c r="E16" s="286"/>
      <c r="F16" s="286"/>
      <c r="G16" s="286"/>
      <c r="H16" s="287"/>
      <c r="I16" s="5">
        <f>I15</f>
        <v>45078</v>
      </c>
      <c r="J16" s="21" t="s">
        <v>183</v>
      </c>
      <c r="K16" s="21" t="s">
        <v>93</v>
      </c>
      <c r="L16" s="21" t="s">
        <v>184</v>
      </c>
      <c r="M16" s="21" t="s">
        <v>170</v>
      </c>
      <c r="N16" s="321" t="s">
        <v>172</v>
      </c>
      <c r="O16" s="322"/>
      <c r="P16" s="21" t="s">
        <v>119</v>
      </c>
      <c r="Q16" s="21" t="s">
        <v>187</v>
      </c>
      <c r="R16" s="21" t="s">
        <v>174</v>
      </c>
      <c r="S16" s="17" t="s">
        <v>97</v>
      </c>
      <c r="T16" s="22" t="s">
        <v>94</v>
      </c>
    </row>
    <row r="17" spans="1:20" ht="36" customHeight="1">
      <c r="A17" s="34"/>
      <c r="B17" s="2" t="s">
        <v>23</v>
      </c>
      <c r="C17" s="288" t="s">
        <v>25</v>
      </c>
      <c r="D17" s="289"/>
      <c r="E17" s="289"/>
      <c r="F17" s="289"/>
      <c r="G17" s="289"/>
      <c r="H17" s="290"/>
      <c r="I17" s="5">
        <f>I15</f>
        <v>45078</v>
      </c>
      <c r="J17" s="21" t="s">
        <v>183</v>
      </c>
      <c r="K17" s="21" t="s">
        <v>93</v>
      </c>
      <c r="L17" s="21" t="s">
        <v>184</v>
      </c>
      <c r="M17" s="21" t="s">
        <v>170</v>
      </c>
      <c r="N17" s="321" t="s">
        <v>172</v>
      </c>
      <c r="O17" s="322"/>
      <c r="P17" s="21" t="s">
        <v>119</v>
      </c>
      <c r="Q17" s="21" t="s">
        <v>187</v>
      </c>
      <c r="R17" s="21" t="s">
        <v>174</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c r="H19" s="122"/>
      <c r="I19" s="123" t="s">
        <v>75</v>
      </c>
      <c r="J19" s="124"/>
      <c r="K19" s="124"/>
      <c r="L19" s="125"/>
      <c r="M19" s="8"/>
      <c r="N19" s="123" t="s">
        <v>71</v>
      </c>
      <c r="O19" s="126"/>
      <c r="P19" s="124"/>
      <c r="Q19" s="124"/>
      <c r="R19" s="124"/>
      <c r="S19" s="125"/>
      <c r="T19" s="9"/>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c r="K21" s="128"/>
      <c r="L21" s="130"/>
      <c r="M21" s="371"/>
      <c r="N21" s="372"/>
      <c r="O21" s="372"/>
      <c r="P21" s="372"/>
      <c r="Q21" s="373"/>
      <c r="R21" s="127"/>
      <c r="S21" s="128"/>
      <c r="T21" s="129"/>
    </row>
    <row r="22" spans="1:20" ht="25.5" customHeight="1">
      <c r="A22" s="141" t="s">
        <v>32</v>
      </c>
      <c r="B22" s="142"/>
      <c r="C22" s="142"/>
      <c r="D22" s="143">
        <v>3.55</v>
      </c>
      <c r="E22" s="144"/>
      <c r="F22" s="144"/>
      <c r="G22" s="145" t="s">
        <v>70</v>
      </c>
      <c r="H22" s="146"/>
      <c r="I22" s="146"/>
      <c r="J22" s="138"/>
      <c r="K22" s="139"/>
      <c r="L22" s="140"/>
      <c r="M22" s="371"/>
      <c r="N22" s="372"/>
      <c r="O22" s="372"/>
      <c r="P22" s="372"/>
      <c r="Q22" s="373"/>
      <c r="R22" s="138"/>
      <c r="S22" s="139"/>
      <c r="T22" s="152"/>
    </row>
    <row r="23" spans="1:20" ht="25.5" customHeight="1">
      <c r="A23" s="141" t="s">
        <v>33</v>
      </c>
      <c r="B23" s="142"/>
      <c r="C23" s="142"/>
      <c r="D23" s="143">
        <v>9.04</v>
      </c>
      <c r="E23" s="144"/>
      <c r="F23" s="144"/>
      <c r="G23" s="145" t="s">
        <v>70</v>
      </c>
      <c r="H23" s="146"/>
      <c r="I23" s="146"/>
      <c r="J23" s="138"/>
      <c r="K23" s="139"/>
      <c r="L23" s="140"/>
      <c r="M23" s="371"/>
      <c r="N23" s="372"/>
      <c r="O23" s="372"/>
      <c r="P23" s="372"/>
      <c r="Q23" s="373"/>
      <c r="R23" s="138"/>
      <c r="S23" s="139"/>
      <c r="T23" s="152"/>
    </row>
    <row r="24" spans="1:20" ht="25.5" customHeight="1">
      <c r="A24" s="141" t="s">
        <v>34</v>
      </c>
      <c r="B24" s="142"/>
      <c r="C24" s="142"/>
      <c r="D24" s="153">
        <v>1.81</v>
      </c>
      <c r="E24" s="153"/>
      <c r="F24" s="153"/>
      <c r="G24" s="133" t="s">
        <v>69</v>
      </c>
      <c r="H24" s="134"/>
      <c r="I24" s="134"/>
      <c r="J24" s="138"/>
      <c r="K24" s="139"/>
      <c r="L24" s="140"/>
      <c r="M24" s="371"/>
      <c r="N24" s="372"/>
      <c r="O24" s="372"/>
      <c r="P24" s="372"/>
      <c r="Q24" s="373"/>
      <c r="R24" s="138"/>
      <c r="S24" s="139"/>
      <c r="T24" s="152"/>
    </row>
    <row r="25" spans="1:20" ht="25.5" customHeight="1">
      <c r="A25" s="147" t="s">
        <v>35</v>
      </c>
      <c r="B25" s="148"/>
      <c r="C25" s="148"/>
      <c r="D25" s="157">
        <v>1.21</v>
      </c>
      <c r="E25" s="158"/>
      <c r="F25" s="159"/>
      <c r="G25" s="133" t="s">
        <v>69</v>
      </c>
      <c r="H25" s="134"/>
      <c r="I25" s="134"/>
      <c r="J25" s="138"/>
      <c r="K25" s="139"/>
      <c r="L25" s="140"/>
      <c r="M25" s="371"/>
      <c r="N25" s="372"/>
      <c r="O25" s="372"/>
      <c r="P25" s="372"/>
      <c r="Q25" s="373"/>
      <c r="R25" s="138"/>
      <c r="S25" s="139"/>
      <c r="T25" s="152"/>
    </row>
    <row r="26" spans="1:20" ht="25.5" customHeight="1">
      <c r="A26" s="141" t="s">
        <v>88</v>
      </c>
      <c r="B26" s="142"/>
      <c r="C26" s="142"/>
      <c r="D26" s="157">
        <v>0.4</v>
      </c>
      <c r="E26" s="158"/>
      <c r="F26" s="159"/>
      <c r="G26" s="133" t="s">
        <v>69</v>
      </c>
      <c r="H26" s="134"/>
      <c r="I26" s="134"/>
      <c r="J26" s="138"/>
      <c r="K26" s="139"/>
      <c r="L26" s="140"/>
      <c r="M26" s="371"/>
      <c r="N26" s="372"/>
      <c r="O26" s="372"/>
      <c r="P26" s="372"/>
      <c r="Q26" s="373"/>
      <c r="R26" s="138"/>
      <c r="S26" s="139"/>
      <c r="T26" s="152"/>
    </row>
    <row r="27" spans="1:20" ht="25.5" customHeight="1">
      <c r="A27" s="141" t="s">
        <v>186</v>
      </c>
      <c r="B27" s="142"/>
      <c r="C27" s="142"/>
      <c r="D27" s="157">
        <v>0.25</v>
      </c>
      <c r="E27" s="158"/>
      <c r="F27" s="159"/>
      <c r="G27" s="133" t="s">
        <v>69</v>
      </c>
      <c r="H27" s="134"/>
      <c r="I27" s="134"/>
      <c r="J27" s="138"/>
      <c r="K27" s="139"/>
      <c r="L27" s="140"/>
      <c r="M27" s="371"/>
      <c r="N27" s="372"/>
      <c r="O27" s="372"/>
      <c r="P27" s="372"/>
      <c r="Q27" s="373"/>
      <c r="R27" s="138"/>
      <c r="S27" s="139"/>
      <c r="T27" s="152"/>
    </row>
    <row r="28" spans="1:20" ht="25.5" customHeight="1">
      <c r="A28" s="141" t="s">
        <v>36</v>
      </c>
      <c r="B28" s="142"/>
      <c r="C28" s="142"/>
      <c r="D28" s="157">
        <v>2.93</v>
      </c>
      <c r="E28" s="158"/>
      <c r="F28" s="159"/>
      <c r="G28" s="133" t="s">
        <v>70</v>
      </c>
      <c r="H28" s="134"/>
      <c r="I28" s="134"/>
      <c r="J28" s="138"/>
      <c r="K28" s="139"/>
      <c r="L28" s="140"/>
      <c r="M28" s="371"/>
      <c r="N28" s="372"/>
      <c r="O28" s="372"/>
      <c r="P28" s="372"/>
      <c r="Q28" s="373"/>
      <c r="R28" s="138"/>
      <c r="S28" s="139"/>
      <c r="T28" s="152"/>
    </row>
    <row r="29" spans="1:20" ht="25.5" customHeight="1">
      <c r="A29" s="141" t="s">
        <v>37</v>
      </c>
      <c r="B29" s="142"/>
      <c r="C29" s="142"/>
      <c r="D29" s="160">
        <v>0.15</v>
      </c>
      <c r="E29" s="161"/>
      <c r="F29" s="162"/>
      <c r="G29" s="133" t="s">
        <v>69</v>
      </c>
      <c r="H29" s="134"/>
      <c r="I29" s="134"/>
      <c r="J29" s="138"/>
      <c r="K29" s="139"/>
      <c r="L29" s="140"/>
      <c r="M29" s="371"/>
      <c r="N29" s="372"/>
      <c r="O29" s="372"/>
      <c r="P29" s="372"/>
      <c r="Q29" s="373"/>
      <c r="R29" s="138"/>
      <c r="S29" s="139"/>
      <c r="T29" s="152"/>
    </row>
    <row r="30" spans="1:20" ht="25.5" customHeight="1">
      <c r="A30" s="141" t="s">
        <v>64</v>
      </c>
      <c r="B30" s="142"/>
      <c r="C30" s="142"/>
      <c r="D30" s="160">
        <v>0.05</v>
      </c>
      <c r="E30" s="161"/>
      <c r="F30" s="162"/>
      <c r="G30" s="133" t="s">
        <v>69</v>
      </c>
      <c r="H30" s="134"/>
      <c r="I30" s="134"/>
      <c r="J30" s="138"/>
      <c r="K30" s="139"/>
      <c r="L30" s="140"/>
      <c r="M30" s="371"/>
      <c r="N30" s="372"/>
      <c r="O30" s="372"/>
      <c r="P30" s="372"/>
      <c r="Q30" s="373"/>
      <c r="R30" s="138"/>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35"/>
      <c r="I41" s="166" t="s">
        <v>45</v>
      </c>
      <c r="J41" s="166"/>
      <c r="K41" s="166"/>
      <c r="L41" s="167"/>
      <c r="M41" s="168"/>
      <c r="N41" s="349"/>
      <c r="O41" s="350"/>
      <c r="P41" s="350"/>
      <c r="Q41" s="350"/>
      <c r="R41" s="350"/>
      <c r="S41" s="350"/>
      <c r="T41" s="351"/>
    </row>
    <row r="42" spans="1:20" ht="13.5" thickBot="1">
      <c r="A42" s="188"/>
      <c r="B42" s="180" t="s">
        <v>49</v>
      </c>
      <c r="C42" s="180"/>
      <c r="D42" s="180"/>
      <c r="E42" s="180"/>
      <c r="F42" s="180"/>
      <c r="G42" s="170"/>
      <c r="H42" s="35"/>
      <c r="I42" s="166" t="s">
        <v>46</v>
      </c>
      <c r="J42" s="166"/>
      <c r="K42" s="166"/>
      <c r="L42" s="167"/>
      <c r="M42" s="168"/>
      <c r="N42" s="352"/>
      <c r="O42" s="353"/>
      <c r="P42" s="353"/>
      <c r="Q42" s="353"/>
      <c r="R42" s="353"/>
      <c r="S42" s="353"/>
      <c r="T42" s="354"/>
    </row>
    <row r="43" spans="1:20" ht="13.5" thickBot="1">
      <c r="A43" s="188"/>
      <c r="B43" s="180" t="s">
        <v>50</v>
      </c>
      <c r="C43" s="180"/>
      <c r="D43" s="180"/>
      <c r="E43" s="180"/>
      <c r="F43" s="180"/>
      <c r="G43" s="170"/>
      <c r="H43" s="35"/>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337"/>
      <c r="I44" s="338"/>
      <c r="J44" s="338"/>
      <c r="K44" s="338"/>
      <c r="L44" s="339"/>
      <c r="M44" s="168"/>
      <c r="N44" s="169"/>
      <c r="O44" s="169"/>
      <c r="P44" s="169"/>
      <c r="Q44" s="169"/>
      <c r="R44" s="169"/>
      <c r="S44" s="169"/>
      <c r="T44" s="170"/>
    </row>
    <row r="45" spans="1:20" ht="12.75">
      <c r="A45" s="188"/>
      <c r="B45" s="291"/>
      <c r="C45" s="291"/>
      <c r="D45" s="291"/>
      <c r="E45" s="291"/>
      <c r="F45" s="291"/>
      <c r="G45" s="170"/>
      <c r="H45" s="340"/>
      <c r="I45" s="341"/>
      <c r="J45" s="341"/>
      <c r="K45" s="341"/>
      <c r="L45" s="342"/>
      <c r="M45" s="168"/>
      <c r="N45" s="169"/>
      <c r="O45" s="169"/>
      <c r="P45" s="169"/>
      <c r="Q45" s="169"/>
      <c r="R45" s="169"/>
      <c r="S45" s="169"/>
      <c r="T45" s="170"/>
    </row>
    <row r="46" spans="1:20" ht="21.75" customHeight="1">
      <c r="A46" s="188"/>
      <c r="B46" s="291"/>
      <c r="C46" s="291"/>
      <c r="D46" s="291"/>
      <c r="E46" s="291"/>
      <c r="F46" s="291"/>
      <c r="G46" s="170"/>
      <c r="H46" s="343"/>
      <c r="I46" s="344"/>
      <c r="J46" s="344"/>
      <c r="K46" s="344"/>
      <c r="L46" s="345"/>
      <c r="M46" s="168"/>
      <c r="N46" s="169"/>
      <c r="O46" s="169"/>
      <c r="P46" s="169"/>
      <c r="Q46" s="169"/>
      <c r="R46" s="169"/>
      <c r="S46" s="169"/>
      <c r="T46" s="170"/>
    </row>
    <row r="47" spans="1:20" ht="12.75" customHeight="1">
      <c r="A47" s="188">
        <v>3</v>
      </c>
      <c r="B47" s="171" t="s">
        <v>60</v>
      </c>
      <c r="C47" s="171"/>
      <c r="D47" s="171"/>
      <c r="E47" s="171"/>
      <c r="F47" s="171"/>
      <c r="G47" s="170"/>
      <c r="H47" s="346"/>
      <c r="I47" s="347"/>
      <c r="J47" s="347"/>
      <c r="K47" s="347"/>
      <c r="L47" s="348"/>
      <c r="M47" s="168"/>
      <c r="N47" s="169"/>
      <c r="O47" s="169"/>
      <c r="P47" s="169"/>
      <c r="Q47" s="169"/>
      <c r="R47" s="169"/>
      <c r="S47" s="169"/>
      <c r="T47" s="170"/>
    </row>
    <row r="48" spans="1:20" ht="22.5" customHeight="1">
      <c r="A48" s="216"/>
      <c r="B48" s="200"/>
      <c r="C48" s="200"/>
      <c r="D48" s="200"/>
      <c r="E48" s="200"/>
      <c r="F48" s="200"/>
      <c r="G48" s="181"/>
      <c r="H48" s="340"/>
      <c r="I48" s="341"/>
      <c r="J48" s="341"/>
      <c r="K48" s="341"/>
      <c r="L48" s="342"/>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144</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c r="B57" s="226"/>
      <c r="C57" s="226"/>
      <c r="D57" s="226"/>
      <c r="E57" s="226"/>
      <c r="F57" s="226"/>
      <c r="G57" s="226"/>
      <c r="H57" s="226"/>
      <c r="I57" s="217"/>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326"/>
      <c r="B66" s="327"/>
      <c r="C66" s="327"/>
      <c r="D66" s="327"/>
      <c r="E66" s="327"/>
      <c r="F66" s="328"/>
      <c r="G66" s="329"/>
      <c r="H66" s="330"/>
      <c r="I66" s="331"/>
      <c r="J66" s="332"/>
      <c r="K66" s="333"/>
      <c r="L66" s="333"/>
      <c r="M66" s="333"/>
      <c r="N66" s="333"/>
      <c r="O66" s="334"/>
      <c r="P66" s="335"/>
      <c r="Q66" s="335"/>
      <c r="R66" s="335"/>
      <c r="S66" s="335"/>
      <c r="T66" s="336"/>
    </row>
    <row r="67" spans="1:20" ht="19.5" customHeight="1">
      <c r="A67" s="326"/>
      <c r="B67" s="327"/>
      <c r="C67" s="327"/>
      <c r="D67" s="327"/>
      <c r="E67" s="327"/>
      <c r="F67" s="328"/>
      <c r="G67" s="329"/>
      <c r="H67" s="330"/>
      <c r="I67" s="331"/>
      <c r="J67" s="332"/>
      <c r="K67" s="333"/>
      <c r="L67" s="333"/>
      <c r="M67" s="333"/>
      <c r="N67" s="333"/>
      <c r="O67" s="334"/>
      <c r="P67" s="335"/>
      <c r="Q67" s="335"/>
      <c r="R67" s="335"/>
      <c r="S67" s="335"/>
      <c r="T67" s="336"/>
    </row>
    <row r="68" spans="1:20" ht="19.5" customHeight="1">
      <c r="A68" s="326"/>
      <c r="B68" s="327"/>
      <c r="C68" s="327"/>
      <c r="D68" s="327"/>
      <c r="E68" s="327"/>
      <c r="F68" s="328"/>
      <c r="G68" s="329"/>
      <c r="H68" s="330"/>
      <c r="I68" s="331"/>
      <c r="J68" s="332"/>
      <c r="K68" s="333"/>
      <c r="L68" s="333"/>
      <c r="M68" s="333"/>
      <c r="N68" s="333"/>
      <c r="O68" s="334"/>
      <c r="P68" s="335"/>
      <c r="Q68" s="335"/>
      <c r="R68" s="335"/>
      <c r="S68" s="335"/>
      <c r="T68" s="336"/>
    </row>
    <row r="69" spans="1:20" ht="19.5" customHeight="1">
      <c r="A69" s="326"/>
      <c r="B69" s="327"/>
      <c r="C69" s="327"/>
      <c r="D69" s="327"/>
      <c r="E69" s="327"/>
      <c r="F69" s="328"/>
      <c r="G69" s="329"/>
      <c r="H69" s="330"/>
      <c r="I69" s="331"/>
      <c r="J69" s="332"/>
      <c r="K69" s="333"/>
      <c r="L69" s="333"/>
      <c r="M69" s="333"/>
      <c r="N69" s="333"/>
      <c r="O69" s="334"/>
      <c r="P69" s="335"/>
      <c r="Q69" s="335"/>
      <c r="R69" s="335"/>
      <c r="S69" s="335"/>
      <c r="T69" s="336"/>
    </row>
    <row r="70" spans="1:20" ht="19.5" customHeight="1">
      <c r="A70" s="326"/>
      <c r="B70" s="327"/>
      <c r="C70" s="327"/>
      <c r="D70" s="327"/>
      <c r="E70" s="327"/>
      <c r="F70" s="328"/>
      <c r="G70" s="329"/>
      <c r="H70" s="330"/>
      <c r="I70" s="331"/>
      <c r="J70" s="332"/>
      <c r="K70" s="333"/>
      <c r="L70" s="333"/>
      <c r="M70" s="333"/>
      <c r="N70" s="333"/>
      <c r="O70" s="334"/>
      <c r="P70" s="335"/>
      <c r="Q70" s="335"/>
      <c r="R70" s="335"/>
      <c r="S70" s="335"/>
      <c r="T70" s="336"/>
    </row>
    <row r="71" spans="1:20" ht="19.5" customHeight="1">
      <c r="A71" s="326"/>
      <c r="B71" s="327"/>
      <c r="C71" s="327"/>
      <c r="D71" s="327"/>
      <c r="E71" s="327"/>
      <c r="F71" s="328"/>
      <c r="G71" s="329"/>
      <c r="H71" s="330"/>
      <c r="I71" s="331"/>
      <c r="J71" s="332"/>
      <c r="K71" s="333"/>
      <c r="L71" s="333"/>
      <c r="M71" s="333"/>
      <c r="N71" s="333"/>
      <c r="O71" s="334"/>
      <c r="P71" s="335"/>
      <c r="Q71" s="335"/>
      <c r="R71" s="335"/>
      <c r="S71" s="335"/>
      <c r="T71" s="336"/>
    </row>
    <row r="72" spans="1:20" ht="19.5" customHeight="1">
      <c r="A72" s="326"/>
      <c r="B72" s="327"/>
      <c r="C72" s="327"/>
      <c r="D72" s="327"/>
      <c r="E72" s="327"/>
      <c r="F72" s="328"/>
      <c r="G72" s="329"/>
      <c r="H72" s="330"/>
      <c r="I72" s="331"/>
      <c r="J72" s="332"/>
      <c r="K72" s="333"/>
      <c r="L72" s="333"/>
      <c r="M72" s="333"/>
      <c r="N72" s="333"/>
      <c r="O72" s="334"/>
      <c r="P72" s="335"/>
      <c r="Q72" s="335"/>
      <c r="R72" s="335"/>
      <c r="S72" s="335"/>
      <c r="T72" s="336"/>
    </row>
    <row r="73" spans="1:20" ht="19.5" customHeight="1">
      <c r="A73" s="326"/>
      <c r="B73" s="327"/>
      <c r="C73" s="327"/>
      <c r="D73" s="327"/>
      <c r="E73" s="327"/>
      <c r="F73" s="328"/>
      <c r="G73" s="329"/>
      <c r="H73" s="330"/>
      <c r="I73" s="331"/>
      <c r="J73" s="332"/>
      <c r="K73" s="333"/>
      <c r="L73" s="333"/>
      <c r="M73" s="333"/>
      <c r="N73" s="333"/>
      <c r="O73" s="334"/>
      <c r="P73" s="335"/>
      <c r="Q73" s="335"/>
      <c r="R73" s="335"/>
      <c r="S73" s="335"/>
      <c r="T73" s="336"/>
    </row>
    <row r="74" spans="1:20" ht="19.5" customHeight="1">
      <c r="A74" s="326"/>
      <c r="B74" s="327"/>
      <c r="C74" s="327"/>
      <c r="D74" s="327"/>
      <c r="E74" s="327"/>
      <c r="F74" s="328"/>
      <c r="G74" s="329"/>
      <c r="H74" s="330"/>
      <c r="I74" s="331"/>
      <c r="J74" s="332"/>
      <c r="K74" s="333"/>
      <c r="L74" s="333"/>
      <c r="M74" s="333"/>
      <c r="N74" s="333"/>
      <c r="O74" s="334"/>
      <c r="P74" s="335"/>
      <c r="Q74" s="335"/>
      <c r="R74" s="335"/>
      <c r="S74" s="335"/>
      <c r="T74" s="336"/>
    </row>
    <row r="75" spans="1:20" ht="19.5" customHeight="1">
      <c r="A75" s="326"/>
      <c r="B75" s="327"/>
      <c r="C75" s="327"/>
      <c r="D75" s="327"/>
      <c r="E75" s="327"/>
      <c r="F75" s="328"/>
      <c r="G75" s="329"/>
      <c r="H75" s="330"/>
      <c r="I75" s="331"/>
      <c r="J75" s="332"/>
      <c r="K75" s="333"/>
      <c r="L75" s="333"/>
      <c r="M75" s="333"/>
      <c r="N75" s="333"/>
      <c r="O75" s="334"/>
      <c r="P75" s="335"/>
      <c r="Q75" s="335"/>
      <c r="R75" s="335"/>
      <c r="S75" s="335"/>
      <c r="T75" s="336"/>
    </row>
    <row r="76" spans="1:20" ht="19.5" customHeight="1">
      <c r="A76" s="326"/>
      <c r="B76" s="327"/>
      <c r="C76" s="327"/>
      <c r="D76" s="327"/>
      <c r="E76" s="327"/>
      <c r="F76" s="328"/>
      <c r="G76" s="329"/>
      <c r="H76" s="330"/>
      <c r="I76" s="331"/>
      <c r="J76" s="332"/>
      <c r="K76" s="333"/>
      <c r="L76" s="333"/>
      <c r="M76" s="333"/>
      <c r="N76" s="333"/>
      <c r="O76" s="334"/>
      <c r="P76" s="335"/>
      <c r="Q76" s="335"/>
      <c r="R76" s="335"/>
      <c r="S76" s="335"/>
      <c r="T76" s="336"/>
    </row>
    <row r="77" spans="1:20" ht="19.5" customHeight="1">
      <c r="A77" s="326"/>
      <c r="B77" s="327"/>
      <c r="C77" s="327"/>
      <c r="D77" s="327"/>
      <c r="E77" s="327"/>
      <c r="F77" s="328"/>
      <c r="G77" s="329"/>
      <c r="H77" s="330"/>
      <c r="I77" s="331"/>
      <c r="J77" s="332"/>
      <c r="K77" s="333"/>
      <c r="L77" s="333"/>
      <c r="M77" s="333"/>
      <c r="N77" s="333"/>
      <c r="O77" s="334"/>
      <c r="P77" s="335"/>
      <c r="Q77" s="335"/>
      <c r="R77" s="335"/>
      <c r="S77" s="335"/>
      <c r="T77" s="336"/>
    </row>
    <row r="78" spans="1:20" ht="19.5" customHeight="1">
      <c r="A78" s="326"/>
      <c r="B78" s="327"/>
      <c r="C78" s="327"/>
      <c r="D78" s="327"/>
      <c r="E78" s="327"/>
      <c r="F78" s="328"/>
      <c r="G78" s="329"/>
      <c r="H78" s="330"/>
      <c r="I78" s="331"/>
      <c r="J78" s="332"/>
      <c r="K78" s="333"/>
      <c r="L78" s="333"/>
      <c r="M78" s="333"/>
      <c r="N78" s="333"/>
      <c r="O78" s="334"/>
      <c r="P78" s="335"/>
      <c r="Q78" s="335"/>
      <c r="R78" s="335"/>
      <c r="S78" s="335"/>
      <c r="T78" s="336"/>
    </row>
    <row r="79" spans="1:20" ht="19.5" customHeight="1">
      <c r="A79" s="326"/>
      <c r="B79" s="327"/>
      <c r="C79" s="327"/>
      <c r="D79" s="327"/>
      <c r="E79" s="327"/>
      <c r="F79" s="328"/>
      <c r="G79" s="329"/>
      <c r="H79" s="330"/>
      <c r="I79" s="331"/>
      <c r="J79" s="332"/>
      <c r="K79" s="333"/>
      <c r="L79" s="333"/>
      <c r="M79" s="333"/>
      <c r="N79" s="333"/>
      <c r="O79" s="334"/>
      <c r="P79" s="335"/>
      <c r="Q79" s="335"/>
      <c r="R79" s="335"/>
      <c r="S79" s="335"/>
      <c r="T79" s="336"/>
    </row>
    <row r="80" spans="1:20" ht="19.5" customHeight="1">
      <c r="A80" s="326"/>
      <c r="B80" s="327"/>
      <c r="C80" s="327"/>
      <c r="D80" s="327"/>
      <c r="E80" s="327"/>
      <c r="F80" s="328"/>
      <c r="G80" s="329"/>
      <c r="H80" s="330"/>
      <c r="I80" s="331"/>
      <c r="J80" s="332"/>
      <c r="K80" s="333"/>
      <c r="L80" s="333"/>
      <c r="M80" s="333"/>
      <c r="N80" s="333"/>
      <c r="O80" s="334"/>
      <c r="P80" s="335"/>
      <c r="Q80" s="335"/>
      <c r="R80" s="335"/>
      <c r="S80" s="335"/>
      <c r="T80" s="336"/>
    </row>
    <row r="81" spans="1:20" ht="19.5" customHeight="1">
      <c r="A81" s="326"/>
      <c r="B81" s="327"/>
      <c r="C81" s="327"/>
      <c r="D81" s="327"/>
      <c r="E81" s="327"/>
      <c r="F81" s="328"/>
      <c r="G81" s="329"/>
      <c r="H81" s="330"/>
      <c r="I81" s="331"/>
      <c r="J81" s="332"/>
      <c r="K81" s="333"/>
      <c r="L81" s="333"/>
      <c r="M81" s="333"/>
      <c r="N81" s="333"/>
      <c r="O81" s="334"/>
      <c r="P81" s="335"/>
      <c r="Q81" s="335"/>
      <c r="R81" s="335"/>
      <c r="S81" s="335"/>
      <c r="T81" s="336"/>
    </row>
    <row r="82" spans="1:20" ht="19.5" customHeight="1">
      <c r="A82" s="326"/>
      <c r="B82" s="327"/>
      <c r="C82" s="327"/>
      <c r="D82" s="327"/>
      <c r="E82" s="327"/>
      <c r="F82" s="328"/>
      <c r="G82" s="329"/>
      <c r="H82" s="330"/>
      <c r="I82" s="331"/>
      <c r="J82" s="332"/>
      <c r="K82" s="333"/>
      <c r="L82" s="333"/>
      <c r="M82" s="333"/>
      <c r="N82" s="333"/>
      <c r="O82" s="334"/>
      <c r="P82" s="335"/>
      <c r="Q82" s="335"/>
      <c r="R82" s="335"/>
      <c r="S82" s="335"/>
      <c r="T82" s="336"/>
    </row>
    <row r="83" spans="1:20" ht="19.5" customHeight="1">
      <c r="A83" s="326"/>
      <c r="B83" s="327"/>
      <c r="C83" s="327"/>
      <c r="D83" s="327"/>
      <c r="E83" s="327"/>
      <c r="F83" s="328"/>
      <c r="G83" s="329"/>
      <c r="H83" s="330"/>
      <c r="I83" s="331"/>
      <c r="J83" s="332"/>
      <c r="K83" s="333"/>
      <c r="L83" s="333"/>
      <c r="M83" s="333"/>
      <c r="N83" s="333"/>
      <c r="O83" s="334"/>
      <c r="P83" s="335"/>
      <c r="Q83" s="335"/>
      <c r="R83" s="335"/>
      <c r="S83" s="335"/>
      <c r="T83" s="336"/>
    </row>
    <row r="84" spans="1:20" ht="19.5" customHeight="1">
      <c r="A84" s="326"/>
      <c r="B84" s="327"/>
      <c r="C84" s="327"/>
      <c r="D84" s="327"/>
      <c r="E84" s="327"/>
      <c r="F84" s="328"/>
      <c r="G84" s="329"/>
      <c r="H84" s="330"/>
      <c r="I84" s="331"/>
      <c r="J84" s="332"/>
      <c r="K84" s="333"/>
      <c r="L84" s="333"/>
      <c r="M84" s="333"/>
      <c r="N84" s="333"/>
      <c r="O84" s="334"/>
      <c r="P84" s="335"/>
      <c r="Q84" s="335"/>
      <c r="R84" s="335"/>
      <c r="S84" s="335"/>
      <c r="T84" s="336"/>
    </row>
    <row r="85" spans="1:20" ht="19.5" customHeight="1">
      <c r="A85" s="326"/>
      <c r="B85" s="327"/>
      <c r="C85" s="327"/>
      <c r="D85" s="327"/>
      <c r="E85" s="327"/>
      <c r="F85" s="328"/>
      <c r="G85" s="329"/>
      <c r="H85" s="330"/>
      <c r="I85" s="331"/>
      <c r="J85" s="332"/>
      <c r="K85" s="333"/>
      <c r="L85" s="333"/>
      <c r="M85" s="333"/>
      <c r="N85" s="333"/>
      <c r="O85" s="334"/>
      <c r="P85" s="335"/>
      <c r="Q85" s="335"/>
      <c r="R85" s="335"/>
      <c r="S85" s="335"/>
      <c r="T85" s="336"/>
    </row>
    <row r="86" spans="1:20" ht="19.5" customHeight="1">
      <c r="A86" s="326"/>
      <c r="B86" s="327"/>
      <c r="C86" s="327"/>
      <c r="D86" s="327"/>
      <c r="E86" s="327"/>
      <c r="F86" s="328"/>
      <c r="G86" s="329"/>
      <c r="H86" s="330"/>
      <c r="I86" s="331"/>
      <c r="J86" s="332"/>
      <c r="K86" s="333"/>
      <c r="L86" s="333"/>
      <c r="M86" s="333"/>
      <c r="N86" s="333"/>
      <c r="O86" s="334"/>
      <c r="P86" s="335"/>
      <c r="Q86" s="335"/>
      <c r="R86" s="335"/>
      <c r="S86" s="335"/>
      <c r="T86" s="336"/>
    </row>
    <row r="87" spans="1:20" ht="19.5" customHeight="1">
      <c r="A87" s="326"/>
      <c r="B87" s="327"/>
      <c r="C87" s="327"/>
      <c r="D87" s="327"/>
      <c r="E87" s="327"/>
      <c r="F87" s="328"/>
      <c r="G87" s="329"/>
      <c r="H87" s="330"/>
      <c r="I87" s="331"/>
      <c r="J87" s="332"/>
      <c r="K87" s="333"/>
      <c r="L87" s="333"/>
      <c r="M87" s="333"/>
      <c r="N87" s="333"/>
      <c r="O87" s="334"/>
      <c r="P87" s="335"/>
      <c r="Q87" s="335"/>
      <c r="R87" s="335"/>
      <c r="S87" s="335"/>
      <c r="T87" s="336"/>
    </row>
    <row r="88" spans="1:20" ht="19.5" customHeight="1">
      <c r="A88" s="326"/>
      <c r="B88" s="327"/>
      <c r="C88" s="327"/>
      <c r="D88" s="327"/>
      <c r="E88" s="327"/>
      <c r="F88" s="328"/>
      <c r="G88" s="329"/>
      <c r="H88" s="330"/>
      <c r="I88" s="331"/>
      <c r="J88" s="332"/>
      <c r="K88" s="333"/>
      <c r="L88" s="333"/>
      <c r="M88" s="333"/>
      <c r="N88" s="333"/>
      <c r="O88" s="334"/>
      <c r="P88" s="335"/>
      <c r="Q88" s="335"/>
      <c r="R88" s="335"/>
      <c r="S88" s="335"/>
      <c r="T88" s="336"/>
    </row>
    <row r="89" spans="1:20" ht="19.5" customHeight="1">
      <c r="A89" s="326"/>
      <c r="B89" s="327"/>
      <c r="C89" s="327"/>
      <c r="D89" s="327"/>
      <c r="E89" s="327"/>
      <c r="F89" s="328"/>
      <c r="G89" s="329"/>
      <c r="H89" s="330"/>
      <c r="I89" s="331"/>
      <c r="J89" s="332"/>
      <c r="K89" s="333"/>
      <c r="L89" s="333"/>
      <c r="M89" s="333"/>
      <c r="N89" s="333"/>
      <c r="O89" s="334"/>
      <c r="P89" s="335"/>
      <c r="Q89" s="335"/>
      <c r="R89" s="335"/>
      <c r="S89" s="335"/>
      <c r="T89" s="336"/>
    </row>
    <row r="90" spans="1:20" ht="19.5" customHeight="1">
      <c r="A90" s="326"/>
      <c r="B90" s="327"/>
      <c r="C90" s="327"/>
      <c r="D90" s="327"/>
      <c r="E90" s="327"/>
      <c r="F90" s="328"/>
      <c r="G90" s="329"/>
      <c r="H90" s="330"/>
      <c r="I90" s="331"/>
      <c r="J90" s="332"/>
      <c r="K90" s="333"/>
      <c r="L90" s="333"/>
      <c r="M90" s="333"/>
      <c r="N90" s="333"/>
      <c r="O90" s="334"/>
      <c r="P90" s="335"/>
      <c r="Q90" s="335"/>
      <c r="R90" s="335"/>
      <c r="S90" s="335"/>
      <c r="T90" s="336"/>
    </row>
    <row r="91" spans="1:20" ht="19.5" customHeight="1">
      <c r="A91" s="326"/>
      <c r="B91" s="327"/>
      <c r="C91" s="327"/>
      <c r="D91" s="327"/>
      <c r="E91" s="327"/>
      <c r="F91" s="328"/>
      <c r="G91" s="329"/>
      <c r="H91" s="330"/>
      <c r="I91" s="331"/>
      <c r="J91" s="332"/>
      <c r="K91" s="333"/>
      <c r="L91" s="333"/>
      <c r="M91" s="333"/>
      <c r="N91" s="333"/>
      <c r="O91" s="334"/>
      <c r="P91" s="335"/>
      <c r="Q91" s="335"/>
      <c r="R91" s="335"/>
      <c r="S91" s="335"/>
      <c r="T91" s="336"/>
    </row>
    <row r="92" spans="1:20" ht="19.5" customHeight="1">
      <c r="A92" s="326"/>
      <c r="B92" s="327"/>
      <c r="C92" s="327"/>
      <c r="D92" s="327"/>
      <c r="E92" s="327"/>
      <c r="F92" s="328"/>
      <c r="G92" s="329"/>
      <c r="H92" s="330"/>
      <c r="I92" s="331"/>
      <c r="J92" s="332"/>
      <c r="K92" s="333"/>
      <c r="L92" s="333"/>
      <c r="M92" s="333"/>
      <c r="N92" s="333"/>
      <c r="O92" s="334"/>
      <c r="P92" s="335"/>
      <c r="Q92" s="335"/>
      <c r="R92" s="335"/>
      <c r="S92" s="335"/>
      <c r="T92" s="336"/>
    </row>
    <row r="93" spans="1:20" ht="19.5" customHeight="1">
      <c r="A93" s="326"/>
      <c r="B93" s="327"/>
      <c r="C93" s="327"/>
      <c r="D93" s="327"/>
      <c r="E93" s="327"/>
      <c r="F93" s="328"/>
      <c r="G93" s="329"/>
      <c r="H93" s="330"/>
      <c r="I93" s="331"/>
      <c r="J93" s="332"/>
      <c r="K93" s="333"/>
      <c r="L93" s="333"/>
      <c r="M93" s="333"/>
      <c r="N93" s="333"/>
      <c r="O93" s="334"/>
      <c r="P93" s="335"/>
      <c r="Q93" s="335"/>
      <c r="R93" s="335"/>
      <c r="S93" s="335"/>
      <c r="T93" s="336"/>
    </row>
    <row r="94" spans="1:20" ht="19.5" customHeight="1">
      <c r="A94" s="326"/>
      <c r="B94" s="327"/>
      <c r="C94" s="327"/>
      <c r="D94" s="327"/>
      <c r="E94" s="327"/>
      <c r="F94" s="328"/>
      <c r="G94" s="329"/>
      <c r="H94" s="330"/>
      <c r="I94" s="331"/>
      <c r="J94" s="332"/>
      <c r="K94" s="333"/>
      <c r="L94" s="333"/>
      <c r="M94" s="333"/>
      <c r="N94" s="333"/>
      <c r="O94" s="334"/>
      <c r="P94" s="335"/>
      <c r="Q94" s="335"/>
      <c r="R94" s="335"/>
      <c r="S94" s="335"/>
      <c r="T94" s="336"/>
    </row>
    <row r="95" spans="1:20" ht="19.5" customHeight="1">
      <c r="A95" s="326"/>
      <c r="B95" s="327"/>
      <c r="C95" s="327"/>
      <c r="D95" s="327"/>
      <c r="E95" s="327"/>
      <c r="F95" s="328"/>
      <c r="G95" s="329"/>
      <c r="H95" s="330"/>
      <c r="I95" s="331"/>
      <c r="J95" s="332"/>
      <c r="K95" s="333"/>
      <c r="L95" s="333"/>
      <c r="M95" s="333"/>
      <c r="N95" s="333"/>
      <c r="O95" s="334"/>
      <c r="P95" s="335"/>
      <c r="Q95" s="335"/>
      <c r="R95" s="335"/>
      <c r="S95" s="335"/>
      <c r="T95" s="336"/>
    </row>
    <row r="96" spans="1:20" ht="12.75">
      <c r="A96" s="243" t="s">
        <v>85</v>
      </c>
      <c r="B96" s="244"/>
      <c r="C96" s="244"/>
      <c r="D96" s="244"/>
      <c r="E96" s="244"/>
      <c r="F96" s="244"/>
      <c r="G96" s="244"/>
      <c r="H96" s="245"/>
      <c r="I96" s="266" t="s">
        <v>59</v>
      </c>
      <c r="J96" s="267"/>
      <c r="K96" s="259"/>
      <c r="L96" s="260"/>
      <c r="M96" s="259"/>
      <c r="N96" s="260"/>
      <c r="O96" s="253"/>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R27:T27"/>
    <mergeCell ref="A31:Q31"/>
    <mergeCell ref="A27:C27"/>
    <mergeCell ref="D27:F27"/>
    <mergeCell ref="G27:I27"/>
    <mergeCell ref="J27:L27"/>
    <mergeCell ref="M27:Q27"/>
    <mergeCell ref="R31:T31"/>
    <mergeCell ref="A30:C30"/>
    <mergeCell ref="D30:F30"/>
    <mergeCell ref="M20:Q20"/>
    <mergeCell ref="M21:Q21"/>
    <mergeCell ref="M22:Q22"/>
    <mergeCell ref="A12:T12"/>
    <mergeCell ref="A13:T13"/>
    <mergeCell ref="C14:H14"/>
    <mergeCell ref="C15:H15"/>
    <mergeCell ref="A96:H97"/>
    <mergeCell ref="I96:J97"/>
    <mergeCell ref="K96:L97"/>
    <mergeCell ref="M96:N97"/>
    <mergeCell ref="O96:T97"/>
    <mergeCell ref="A95:F95"/>
    <mergeCell ref="G95:H95"/>
    <mergeCell ref="I95:J95"/>
    <mergeCell ref="K95:L95"/>
    <mergeCell ref="M95:N95"/>
    <mergeCell ref="O95:T95"/>
    <mergeCell ref="A94:F94"/>
    <mergeCell ref="G94:H94"/>
    <mergeCell ref="I94:J94"/>
    <mergeCell ref="K94:L94"/>
    <mergeCell ref="M94:N94"/>
    <mergeCell ref="O94:T94"/>
    <mergeCell ref="A93:F93"/>
    <mergeCell ref="G93:H93"/>
    <mergeCell ref="I93:J93"/>
    <mergeCell ref="K93:L93"/>
    <mergeCell ref="M93:N93"/>
    <mergeCell ref="O93:T93"/>
    <mergeCell ref="A92:F92"/>
    <mergeCell ref="G92:H92"/>
    <mergeCell ref="I92:J92"/>
    <mergeCell ref="K92:L92"/>
    <mergeCell ref="M92:N92"/>
    <mergeCell ref="O92:T92"/>
    <mergeCell ref="A91:F91"/>
    <mergeCell ref="G91:H91"/>
    <mergeCell ref="I91:J91"/>
    <mergeCell ref="K91:L91"/>
    <mergeCell ref="M91:N91"/>
    <mergeCell ref="O91:T91"/>
    <mergeCell ref="A90:F90"/>
    <mergeCell ref="G90:H90"/>
    <mergeCell ref="I90:J90"/>
    <mergeCell ref="K90:L90"/>
    <mergeCell ref="M90:N90"/>
    <mergeCell ref="O90:T90"/>
    <mergeCell ref="A89:F89"/>
    <mergeCell ref="G89:H89"/>
    <mergeCell ref="I89:J89"/>
    <mergeCell ref="K89:L89"/>
    <mergeCell ref="M89:N89"/>
    <mergeCell ref="O89:T89"/>
    <mergeCell ref="A88:F88"/>
    <mergeCell ref="G88:H88"/>
    <mergeCell ref="I88:J88"/>
    <mergeCell ref="K88:L88"/>
    <mergeCell ref="M88:N88"/>
    <mergeCell ref="O88:T88"/>
    <mergeCell ref="A87:F87"/>
    <mergeCell ref="G87:H87"/>
    <mergeCell ref="I87:J87"/>
    <mergeCell ref="K87:L87"/>
    <mergeCell ref="M87:N87"/>
    <mergeCell ref="O87:T87"/>
    <mergeCell ref="A86:F86"/>
    <mergeCell ref="G86:H86"/>
    <mergeCell ref="I86:J86"/>
    <mergeCell ref="K86:L86"/>
    <mergeCell ref="M86:N86"/>
    <mergeCell ref="O86:T86"/>
    <mergeCell ref="A85:F85"/>
    <mergeCell ref="G85:H85"/>
    <mergeCell ref="I85:J85"/>
    <mergeCell ref="K85:L85"/>
    <mergeCell ref="M85:N85"/>
    <mergeCell ref="O85:T85"/>
    <mergeCell ref="A84:F84"/>
    <mergeCell ref="G84:H84"/>
    <mergeCell ref="I84:J84"/>
    <mergeCell ref="K84:L84"/>
    <mergeCell ref="M84:N84"/>
    <mergeCell ref="O84:T84"/>
    <mergeCell ref="A83:F83"/>
    <mergeCell ref="G83:H83"/>
    <mergeCell ref="I83:J83"/>
    <mergeCell ref="K83:L83"/>
    <mergeCell ref="M83:N83"/>
    <mergeCell ref="O83:T83"/>
    <mergeCell ref="A82:F82"/>
    <mergeCell ref="G82:H82"/>
    <mergeCell ref="I82:J82"/>
    <mergeCell ref="K82:L82"/>
    <mergeCell ref="M82:N82"/>
    <mergeCell ref="O82:T82"/>
    <mergeCell ref="A81:F81"/>
    <mergeCell ref="G81:H81"/>
    <mergeCell ref="I81:J81"/>
    <mergeCell ref="K81:L81"/>
    <mergeCell ref="M81:N81"/>
    <mergeCell ref="O81:T81"/>
    <mergeCell ref="A80:F80"/>
    <mergeCell ref="G80:H80"/>
    <mergeCell ref="I80:J80"/>
    <mergeCell ref="K80:L80"/>
    <mergeCell ref="M80:N80"/>
    <mergeCell ref="O80:T80"/>
    <mergeCell ref="A79:F79"/>
    <mergeCell ref="G79:H79"/>
    <mergeCell ref="I79:J79"/>
    <mergeCell ref="K79:L79"/>
    <mergeCell ref="M79:N79"/>
    <mergeCell ref="O79:T79"/>
    <mergeCell ref="A78:F78"/>
    <mergeCell ref="G78:H78"/>
    <mergeCell ref="I78:J78"/>
    <mergeCell ref="K78:L78"/>
    <mergeCell ref="M78:N78"/>
    <mergeCell ref="O78:T78"/>
    <mergeCell ref="A77:F77"/>
    <mergeCell ref="G77:H77"/>
    <mergeCell ref="I77:J77"/>
    <mergeCell ref="K77:L77"/>
    <mergeCell ref="M77:N77"/>
    <mergeCell ref="O77:T77"/>
    <mergeCell ref="A76:F76"/>
    <mergeCell ref="G76:H76"/>
    <mergeCell ref="I76:J76"/>
    <mergeCell ref="K76:L76"/>
    <mergeCell ref="M76:N76"/>
    <mergeCell ref="O76:T76"/>
    <mergeCell ref="A75:F75"/>
    <mergeCell ref="G75:H75"/>
    <mergeCell ref="I75:J75"/>
    <mergeCell ref="K75:L75"/>
    <mergeCell ref="M75:N75"/>
    <mergeCell ref="O75:T75"/>
    <mergeCell ref="A74:F74"/>
    <mergeCell ref="G74:H74"/>
    <mergeCell ref="I74:J74"/>
    <mergeCell ref="K74:L74"/>
    <mergeCell ref="M74:N74"/>
    <mergeCell ref="O74:T74"/>
    <mergeCell ref="A73:F73"/>
    <mergeCell ref="G73:H73"/>
    <mergeCell ref="I73:J73"/>
    <mergeCell ref="K73:L73"/>
    <mergeCell ref="M73:N73"/>
    <mergeCell ref="O73:T73"/>
    <mergeCell ref="A72:F72"/>
    <mergeCell ref="G72:H72"/>
    <mergeCell ref="I72:J72"/>
    <mergeCell ref="K72:L72"/>
    <mergeCell ref="M72:N72"/>
    <mergeCell ref="O72:T72"/>
    <mergeCell ref="A71:F71"/>
    <mergeCell ref="G71:H71"/>
    <mergeCell ref="I71:J71"/>
    <mergeCell ref="K71:L71"/>
    <mergeCell ref="M71:N71"/>
    <mergeCell ref="O71:T71"/>
    <mergeCell ref="A70:F70"/>
    <mergeCell ref="G70:H70"/>
    <mergeCell ref="I70:J70"/>
    <mergeCell ref="K70:L70"/>
    <mergeCell ref="M70:N70"/>
    <mergeCell ref="O70:T70"/>
    <mergeCell ref="A69:F69"/>
    <mergeCell ref="G69:H69"/>
    <mergeCell ref="I69:J69"/>
    <mergeCell ref="K69:L69"/>
    <mergeCell ref="M69:N69"/>
    <mergeCell ref="O69:T69"/>
    <mergeCell ref="A68:F68"/>
    <mergeCell ref="G68:H68"/>
    <mergeCell ref="I68:J68"/>
    <mergeCell ref="K68:L68"/>
    <mergeCell ref="M68:N68"/>
    <mergeCell ref="O68:T68"/>
    <mergeCell ref="A67:F67"/>
    <mergeCell ref="G67:H67"/>
    <mergeCell ref="I67:J67"/>
    <mergeCell ref="K67:L67"/>
    <mergeCell ref="M67:N67"/>
    <mergeCell ref="O67:T67"/>
    <mergeCell ref="A65:F65"/>
    <mergeCell ref="G65:H65"/>
    <mergeCell ref="M65:N65"/>
    <mergeCell ref="O65:T65"/>
    <mergeCell ref="A66:F66"/>
    <mergeCell ref="G66:H66"/>
    <mergeCell ref="I66:J66"/>
    <mergeCell ref="K66:L66"/>
    <mergeCell ref="M66:N66"/>
    <mergeCell ref="O66:T66"/>
    <mergeCell ref="A58:H64"/>
    <mergeCell ref="I58:J64"/>
    <mergeCell ref="K58:L58"/>
    <mergeCell ref="M58:N58"/>
    <mergeCell ref="O58:T58"/>
    <mergeCell ref="K59:L64"/>
    <mergeCell ref="M59:N64"/>
    <mergeCell ref="O59:T59"/>
    <mergeCell ref="O60:T64"/>
    <mergeCell ref="H47:L48"/>
    <mergeCell ref="A49:T49"/>
    <mergeCell ref="A50:T50"/>
    <mergeCell ref="A51:L53"/>
    <mergeCell ref="M51:T57"/>
    <mergeCell ref="A54:H56"/>
    <mergeCell ref="I54:L56"/>
    <mergeCell ref="A57:H57"/>
    <mergeCell ref="I57:L57"/>
    <mergeCell ref="B43:F43"/>
    <mergeCell ref="I43:L43"/>
    <mergeCell ref="N43:T43"/>
    <mergeCell ref="A44:A46"/>
    <mergeCell ref="B44:F46"/>
    <mergeCell ref="H44:L45"/>
    <mergeCell ref="N44:T48"/>
    <mergeCell ref="H46:L46"/>
    <mergeCell ref="A47:A48"/>
    <mergeCell ref="B47:F48"/>
    <mergeCell ref="H38:L38"/>
    <mergeCell ref="H39:L40"/>
    <mergeCell ref="B40:F40"/>
    <mergeCell ref="B41:F41"/>
    <mergeCell ref="I41:L41"/>
    <mergeCell ref="N41:T42"/>
    <mergeCell ref="B42:F42"/>
    <mergeCell ref="I42:L42"/>
    <mergeCell ref="A32:T34"/>
    <mergeCell ref="B35:F35"/>
    <mergeCell ref="G35:G48"/>
    <mergeCell ref="H35:L35"/>
    <mergeCell ref="M35:M48"/>
    <mergeCell ref="N35:T40"/>
    <mergeCell ref="A36:A43"/>
    <mergeCell ref="B36:F39"/>
    <mergeCell ref="H36:L36"/>
    <mergeCell ref="H37:L37"/>
    <mergeCell ref="G30:I30"/>
    <mergeCell ref="J30:L30"/>
    <mergeCell ref="R30:T30"/>
    <mergeCell ref="M30:Q30"/>
    <mergeCell ref="A29:C29"/>
    <mergeCell ref="D29:F29"/>
    <mergeCell ref="G29:I29"/>
    <mergeCell ref="J29:L29"/>
    <mergeCell ref="R29:T29"/>
    <mergeCell ref="M29:Q29"/>
    <mergeCell ref="A28:C28"/>
    <mergeCell ref="D28:F28"/>
    <mergeCell ref="G28:I28"/>
    <mergeCell ref="J28:L28"/>
    <mergeCell ref="R28:T28"/>
    <mergeCell ref="M28:Q28"/>
    <mergeCell ref="A26:C26"/>
    <mergeCell ref="D26:F26"/>
    <mergeCell ref="G26:I26"/>
    <mergeCell ref="J26:L26"/>
    <mergeCell ref="R26:T26"/>
    <mergeCell ref="M26:Q26"/>
    <mergeCell ref="A25:C25"/>
    <mergeCell ref="D25:F25"/>
    <mergeCell ref="G25:I25"/>
    <mergeCell ref="J25:L25"/>
    <mergeCell ref="R25:T25"/>
    <mergeCell ref="M25:Q25"/>
    <mergeCell ref="A24:C24"/>
    <mergeCell ref="D24:F24"/>
    <mergeCell ref="G24:I24"/>
    <mergeCell ref="J24:L24"/>
    <mergeCell ref="R24:T24"/>
    <mergeCell ref="M24:Q24"/>
    <mergeCell ref="A23:C23"/>
    <mergeCell ref="D23:F23"/>
    <mergeCell ref="G23:I23"/>
    <mergeCell ref="J23:L23"/>
    <mergeCell ref="R23:T23"/>
    <mergeCell ref="M23:Q23"/>
    <mergeCell ref="A22:C22"/>
    <mergeCell ref="D22:F22"/>
    <mergeCell ref="G22:I22"/>
    <mergeCell ref="J22:L22"/>
    <mergeCell ref="R22:T22"/>
    <mergeCell ref="R20:T20"/>
    <mergeCell ref="A21:C21"/>
    <mergeCell ref="D21:F21"/>
    <mergeCell ref="G21:I21"/>
    <mergeCell ref="J21:L21"/>
    <mergeCell ref="R21:T21"/>
    <mergeCell ref="A18:T18"/>
    <mergeCell ref="A19:F19"/>
    <mergeCell ref="G19:H19"/>
    <mergeCell ref="I19:L19"/>
    <mergeCell ref="N19:S19"/>
    <mergeCell ref="A20:C20"/>
    <mergeCell ref="D20:F20"/>
    <mergeCell ref="G20:I20"/>
    <mergeCell ref="J20:L20"/>
    <mergeCell ref="C16:H16"/>
    <mergeCell ref="C17:H17"/>
    <mergeCell ref="N14:O14"/>
    <mergeCell ref="N15:O15"/>
    <mergeCell ref="N16:O16"/>
    <mergeCell ref="N17:O17"/>
    <mergeCell ref="A9:H9"/>
    <mergeCell ref="I9:L9"/>
    <mergeCell ref="R9:T11"/>
    <mergeCell ref="A10:F10"/>
    <mergeCell ref="G10:H10"/>
    <mergeCell ref="I10:L10"/>
    <mergeCell ref="A11:F11"/>
    <mergeCell ref="G11:H11"/>
    <mergeCell ref="I11:L11"/>
    <mergeCell ref="M9:Q11"/>
    <mergeCell ref="A6:H6"/>
    <mergeCell ref="I6:L6"/>
    <mergeCell ref="R6:T6"/>
    <mergeCell ref="A7:H7"/>
    <mergeCell ref="I7:L7"/>
    <mergeCell ref="R7:T8"/>
    <mergeCell ref="A8:H8"/>
    <mergeCell ref="I8:L8"/>
    <mergeCell ref="M7:Q8"/>
    <mergeCell ref="M6:Q6"/>
    <mergeCell ref="A1:D4"/>
    <mergeCell ref="E1:O5"/>
    <mergeCell ref="P1:T1"/>
    <mergeCell ref="P2:T2"/>
    <mergeCell ref="P3:T3"/>
    <mergeCell ref="P4:T4"/>
    <mergeCell ref="A5:D5"/>
    <mergeCell ref="P5:T5"/>
  </mergeCells>
  <printOptions/>
  <pageMargins left="0.7" right="0.7" top="0.75" bottom="0.75" header="0.3" footer="0.3"/>
  <pageSetup fitToHeight="2" horizontalDpi="600" verticalDpi="600" orientation="portrait" scale="71" r:id="rId2"/>
  <rowBreaks count="1" manualBreakCount="1">
    <brk id="49" max="255" man="1"/>
  </rowBreaks>
  <drawing r:id="rId1"/>
</worksheet>
</file>

<file path=xl/worksheets/sheet7.xml><?xml version="1.0" encoding="utf-8"?>
<worksheet xmlns="http://schemas.openxmlformats.org/spreadsheetml/2006/main" xmlns:r="http://schemas.openxmlformats.org/officeDocument/2006/relationships">
  <sheetPr>
    <tabColor indexed="51"/>
    <pageSetUpPr fitToPage="1"/>
  </sheetPr>
  <dimension ref="A1:T97"/>
  <sheetViews>
    <sheetView zoomScale="82" zoomScaleNormal="82"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9.00390625" style="0" customWidth="1"/>
    <col min="11" max="11" width="8.28125" style="0" customWidth="1"/>
    <col min="12" max="13" width="10.28125" style="0" customWidth="1"/>
    <col min="14" max="14" width="5.28125" style="0" customWidth="1"/>
    <col min="15" max="15" width="3.28125" style="0" customWidth="1"/>
    <col min="16" max="17" width="7.7109375" style="0" customWidth="1"/>
    <col min="18" max="18" width="8.7109375" style="0" customWidth="1"/>
    <col min="19" max="19" width="7.7109375" style="0" customWidth="1"/>
    <col min="20" max="20" width="10.7109375" style="0" customWidth="1"/>
  </cols>
  <sheetData>
    <row r="1" spans="1:20" ht="12.75" customHeight="1">
      <c r="A1" s="80" t="s">
        <v>0</v>
      </c>
      <c r="B1" s="81"/>
      <c r="C1" s="81"/>
      <c r="D1" s="82"/>
      <c r="E1" s="105" t="s">
        <v>131</v>
      </c>
      <c r="F1" s="105"/>
      <c r="G1" s="105"/>
      <c r="H1" s="105"/>
      <c r="I1" s="105"/>
      <c r="J1" s="105"/>
      <c r="K1" s="105"/>
      <c r="L1" s="105"/>
      <c r="M1" s="105"/>
      <c r="N1" s="105"/>
      <c r="O1" s="105"/>
      <c r="P1" s="93" t="s">
        <v>140</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90"/>
      <c r="B7" s="91"/>
      <c r="C7" s="91"/>
      <c r="D7" s="91"/>
      <c r="E7" s="91"/>
      <c r="F7" s="91"/>
      <c r="G7" s="91"/>
      <c r="H7" s="92"/>
      <c r="I7" s="69"/>
      <c r="J7" s="70"/>
      <c r="K7" s="70"/>
      <c r="L7" s="71"/>
      <c r="M7" s="311"/>
      <c r="N7" s="312"/>
      <c r="O7" s="312"/>
      <c r="P7" s="312"/>
      <c r="Q7" s="312"/>
      <c r="R7" s="115" t="s">
        <v>118</v>
      </c>
      <c r="S7" s="116"/>
      <c r="T7" s="117"/>
    </row>
    <row r="8" spans="1:20" ht="10.5" customHeight="1">
      <c r="A8" s="63" t="s">
        <v>4</v>
      </c>
      <c r="B8" s="64"/>
      <c r="C8" s="64"/>
      <c r="D8" s="64"/>
      <c r="E8" s="64"/>
      <c r="F8" s="64"/>
      <c r="G8" s="64"/>
      <c r="H8" s="65"/>
      <c r="I8" s="63" t="s">
        <v>7</v>
      </c>
      <c r="J8" s="64"/>
      <c r="K8" s="64"/>
      <c r="L8" s="65"/>
      <c r="M8" s="313"/>
      <c r="N8" s="314"/>
      <c r="O8" s="314"/>
      <c r="P8" s="314"/>
      <c r="Q8" s="314"/>
      <c r="R8" s="118"/>
      <c r="S8" s="119"/>
      <c r="T8" s="120"/>
    </row>
    <row r="9" spans="1:20" ht="21" customHeight="1" thickBot="1">
      <c r="A9" s="90"/>
      <c r="B9" s="91"/>
      <c r="C9" s="91"/>
      <c r="D9" s="91"/>
      <c r="E9" s="91"/>
      <c r="F9" s="91"/>
      <c r="G9" s="91"/>
      <c r="H9" s="92"/>
      <c r="I9" s="69"/>
      <c r="J9" s="70"/>
      <c r="K9" s="70"/>
      <c r="L9" s="71"/>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69"/>
      <c r="B11" s="70"/>
      <c r="C11" s="70"/>
      <c r="D11" s="70"/>
      <c r="E11" s="70"/>
      <c r="F11" s="70"/>
      <c r="G11" s="70"/>
      <c r="H11" s="71"/>
      <c r="I11" s="66"/>
      <c r="J11" s="67"/>
      <c r="K11" s="67"/>
      <c r="L11" s="68"/>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10"/>
      <c r="B15" s="1" t="s">
        <v>21</v>
      </c>
      <c r="C15" s="285" t="s">
        <v>117</v>
      </c>
      <c r="D15" s="286"/>
      <c r="E15" s="286"/>
      <c r="F15" s="286"/>
      <c r="G15" s="286"/>
      <c r="H15" s="287"/>
      <c r="I15" s="5">
        <v>45078</v>
      </c>
      <c r="J15" s="21" t="s">
        <v>183</v>
      </c>
      <c r="K15" s="21" t="s">
        <v>93</v>
      </c>
      <c r="L15" s="21" t="s">
        <v>184</v>
      </c>
      <c r="M15" s="21" t="s">
        <v>170</v>
      </c>
      <c r="N15" s="321" t="s">
        <v>172</v>
      </c>
      <c r="O15" s="322"/>
      <c r="P15" s="21" t="s">
        <v>119</v>
      </c>
      <c r="Q15" s="21" t="s">
        <v>187</v>
      </c>
      <c r="R15" s="21" t="s">
        <v>189</v>
      </c>
      <c r="S15" s="17" t="s">
        <v>97</v>
      </c>
      <c r="T15" s="22" t="s">
        <v>94</v>
      </c>
    </row>
    <row r="16" spans="1:20" ht="36" customHeight="1">
      <c r="A16" s="10"/>
      <c r="B16" s="1" t="s">
        <v>22</v>
      </c>
      <c r="C16" s="285" t="s">
        <v>24</v>
      </c>
      <c r="D16" s="286"/>
      <c r="E16" s="286"/>
      <c r="F16" s="286"/>
      <c r="G16" s="286"/>
      <c r="H16" s="287"/>
      <c r="I16" s="5">
        <f>I15</f>
        <v>45078</v>
      </c>
      <c r="J16" s="21" t="s">
        <v>183</v>
      </c>
      <c r="K16" s="21" t="s">
        <v>93</v>
      </c>
      <c r="L16" s="21" t="s">
        <v>184</v>
      </c>
      <c r="M16" s="21" t="s">
        <v>170</v>
      </c>
      <c r="N16" s="321" t="s">
        <v>172</v>
      </c>
      <c r="O16" s="322"/>
      <c r="P16" s="21" t="s">
        <v>119</v>
      </c>
      <c r="Q16" s="21" t="s">
        <v>187</v>
      </c>
      <c r="R16" s="21" t="s">
        <v>189</v>
      </c>
      <c r="S16" s="17" t="s">
        <v>97</v>
      </c>
      <c r="T16" s="22" t="s">
        <v>94</v>
      </c>
    </row>
    <row r="17" spans="1:20" ht="36" customHeight="1">
      <c r="A17" s="25"/>
      <c r="B17" s="2" t="s">
        <v>23</v>
      </c>
      <c r="C17" s="288" t="s">
        <v>25</v>
      </c>
      <c r="D17" s="289"/>
      <c r="E17" s="289"/>
      <c r="F17" s="289"/>
      <c r="G17" s="289"/>
      <c r="H17" s="290"/>
      <c r="I17" s="5">
        <f>I15</f>
        <v>45078</v>
      </c>
      <c r="J17" s="21" t="s">
        <v>183</v>
      </c>
      <c r="K17" s="21" t="s">
        <v>93</v>
      </c>
      <c r="L17" s="21" t="s">
        <v>184</v>
      </c>
      <c r="M17" s="21" t="s">
        <v>170</v>
      </c>
      <c r="N17" s="321" t="s">
        <v>172</v>
      </c>
      <c r="O17" s="322"/>
      <c r="P17" s="21" t="s">
        <v>119</v>
      </c>
      <c r="Q17" s="21" t="s">
        <v>187</v>
      </c>
      <c r="R17" s="21" t="s">
        <v>189</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f>K96</f>
        <v>0</v>
      </c>
      <c r="H19" s="122"/>
      <c r="I19" s="123" t="s">
        <v>75</v>
      </c>
      <c r="J19" s="124"/>
      <c r="K19" s="124"/>
      <c r="L19" s="125"/>
      <c r="M19" s="8">
        <f>M96</f>
        <v>0</v>
      </c>
      <c r="N19" s="123" t="s">
        <v>71</v>
      </c>
      <c r="O19" s="126"/>
      <c r="P19" s="124"/>
      <c r="Q19" s="124"/>
      <c r="R19" s="124"/>
      <c r="S19" s="125"/>
      <c r="T19" s="9">
        <f>O96</f>
        <v>0</v>
      </c>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1" t="s">
        <v>31</v>
      </c>
      <c r="B21" s="142"/>
      <c r="C21" s="142"/>
      <c r="D21" s="149">
        <v>8.81</v>
      </c>
      <c r="E21" s="150"/>
      <c r="F21" s="151"/>
      <c r="G21" s="133" t="s">
        <v>69</v>
      </c>
      <c r="H21" s="134"/>
      <c r="I21" s="134"/>
      <c r="J21" s="127">
        <f>G19*D21</f>
        <v>0</v>
      </c>
      <c r="K21" s="128"/>
      <c r="L21" s="130"/>
      <c r="M21" s="154"/>
      <c r="N21" s="155"/>
      <c r="O21" s="155"/>
      <c r="P21" s="155"/>
      <c r="Q21" s="156"/>
      <c r="R21" s="127">
        <f>SUM(J21:P21)</f>
        <v>0</v>
      </c>
      <c r="S21" s="128"/>
      <c r="T21" s="129"/>
    </row>
    <row r="22" spans="1:20" ht="25.5" customHeight="1">
      <c r="A22" s="141" t="s">
        <v>32</v>
      </c>
      <c r="B22" s="142"/>
      <c r="C22" s="142"/>
      <c r="D22" s="143">
        <v>3.55</v>
      </c>
      <c r="E22" s="144"/>
      <c r="F22" s="144"/>
      <c r="G22" s="145" t="s">
        <v>70</v>
      </c>
      <c r="H22" s="146"/>
      <c r="I22" s="146"/>
      <c r="J22" s="138">
        <f>M19*D22</f>
        <v>0</v>
      </c>
      <c r="K22" s="139"/>
      <c r="L22" s="140"/>
      <c r="M22" s="154"/>
      <c r="N22" s="155"/>
      <c r="O22" s="155"/>
      <c r="P22" s="155"/>
      <c r="Q22" s="156"/>
      <c r="R22" s="138">
        <f>SUM(J22:P22)</f>
        <v>0</v>
      </c>
      <c r="S22" s="139"/>
      <c r="T22" s="152"/>
    </row>
    <row r="23" spans="1:20" ht="25.5" customHeight="1">
      <c r="A23" s="141" t="s">
        <v>33</v>
      </c>
      <c r="B23" s="142"/>
      <c r="C23" s="142"/>
      <c r="D23" s="143">
        <v>9.04</v>
      </c>
      <c r="E23" s="144"/>
      <c r="F23" s="144"/>
      <c r="G23" s="145" t="s">
        <v>70</v>
      </c>
      <c r="H23" s="146"/>
      <c r="I23" s="146"/>
      <c r="J23" s="138">
        <f>M19*D23</f>
        <v>0</v>
      </c>
      <c r="K23" s="139"/>
      <c r="L23" s="140"/>
      <c r="M23" s="154"/>
      <c r="N23" s="155"/>
      <c r="O23" s="155"/>
      <c r="P23" s="155"/>
      <c r="Q23" s="156"/>
      <c r="R23" s="138">
        <f aca="true" t="shared" si="0" ref="R23:R30">SUM(J23:P23)</f>
        <v>0</v>
      </c>
      <c r="S23" s="139"/>
      <c r="T23" s="152"/>
    </row>
    <row r="24" spans="1:20" ht="25.5" customHeight="1">
      <c r="A24" s="141" t="s">
        <v>34</v>
      </c>
      <c r="B24" s="142"/>
      <c r="C24" s="142"/>
      <c r="D24" s="153">
        <v>1.81</v>
      </c>
      <c r="E24" s="153"/>
      <c r="F24" s="153"/>
      <c r="G24" s="133" t="s">
        <v>69</v>
      </c>
      <c r="H24" s="134"/>
      <c r="I24" s="134"/>
      <c r="J24" s="138">
        <f>G19*D24</f>
        <v>0</v>
      </c>
      <c r="K24" s="139"/>
      <c r="L24" s="140"/>
      <c r="M24" s="154"/>
      <c r="N24" s="155"/>
      <c r="O24" s="155"/>
      <c r="P24" s="155"/>
      <c r="Q24" s="156"/>
      <c r="R24" s="138">
        <f t="shared" si="0"/>
        <v>0</v>
      </c>
      <c r="S24" s="139"/>
      <c r="T24" s="152"/>
    </row>
    <row r="25" spans="1:20" ht="25.5" customHeight="1">
      <c r="A25" s="147" t="s">
        <v>35</v>
      </c>
      <c r="B25" s="148"/>
      <c r="C25" s="148"/>
      <c r="D25" s="157">
        <v>1.21</v>
      </c>
      <c r="E25" s="158"/>
      <c r="F25" s="159"/>
      <c r="G25" s="133" t="s">
        <v>69</v>
      </c>
      <c r="H25" s="134"/>
      <c r="I25" s="134"/>
      <c r="J25" s="138">
        <f>G19*D25</f>
        <v>0</v>
      </c>
      <c r="K25" s="139"/>
      <c r="L25" s="140"/>
      <c r="M25" s="154"/>
      <c r="N25" s="155"/>
      <c r="O25" s="155"/>
      <c r="P25" s="155"/>
      <c r="Q25" s="156"/>
      <c r="R25" s="138">
        <f t="shared" si="0"/>
        <v>0</v>
      </c>
      <c r="S25" s="139"/>
      <c r="T25" s="152"/>
    </row>
    <row r="26" spans="1:20" ht="25.5" customHeight="1">
      <c r="A26" s="141" t="s">
        <v>88</v>
      </c>
      <c r="B26" s="142"/>
      <c r="C26" s="142"/>
      <c r="D26" s="157">
        <v>0.4</v>
      </c>
      <c r="E26" s="158"/>
      <c r="F26" s="159"/>
      <c r="G26" s="133" t="s">
        <v>69</v>
      </c>
      <c r="H26" s="134"/>
      <c r="I26" s="134"/>
      <c r="J26" s="138">
        <f>G19*D26</f>
        <v>0</v>
      </c>
      <c r="K26" s="139"/>
      <c r="L26" s="140"/>
      <c r="M26" s="154"/>
      <c r="N26" s="155"/>
      <c r="O26" s="155"/>
      <c r="P26" s="155"/>
      <c r="Q26" s="156"/>
      <c r="R26" s="138">
        <f t="shared" si="0"/>
        <v>0</v>
      </c>
      <c r="S26" s="139"/>
      <c r="T26" s="152"/>
    </row>
    <row r="27" spans="1:20" ht="25.5" customHeight="1">
      <c r="A27" s="141" t="s">
        <v>186</v>
      </c>
      <c r="B27" s="142"/>
      <c r="C27" s="142"/>
      <c r="D27" s="157">
        <v>0.25</v>
      </c>
      <c r="E27" s="158"/>
      <c r="F27" s="159"/>
      <c r="G27" s="133" t="s">
        <v>69</v>
      </c>
      <c r="H27" s="134"/>
      <c r="I27" s="134"/>
      <c r="J27" s="138">
        <f>G19*D27</f>
        <v>0</v>
      </c>
      <c r="K27" s="139"/>
      <c r="L27" s="140"/>
      <c r="M27" s="57"/>
      <c r="N27" s="58"/>
      <c r="O27" s="58"/>
      <c r="P27" s="58"/>
      <c r="Q27" s="59"/>
      <c r="R27" s="138">
        <f>SUM(J27:P27)</f>
        <v>0</v>
      </c>
      <c r="S27" s="139"/>
      <c r="T27" s="152"/>
    </row>
    <row r="28" spans="1:20" ht="25.5" customHeight="1">
      <c r="A28" s="141" t="s">
        <v>36</v>
      </c>
      <c r="B28" s="142"/>
      <c r="C28" s="142"/>
      <c r="D28" s="157">
        <v>3.17</v>
      </c>
      <c r="E28" s="158"/>
      <c r="F28" s="159"/>
      <c r="G28" s="133" t="s">
        <v>70</v>
      </c>
      <c r="H28" s="134"/>
      <c r="I28" s="134"/>
      <c r="J28" s="138">
        <f>M19*D28</f>
        <v>0</v>
      </c>
      <c r="K28" s="139"/>
      <c r="L28" s="140"/>
      <c r="M28" s="154"/>
      <c r="N28" s="155"/>
      <c r="O28" s="155"/>
      <c r="P28" s="155"/>
      <c r="Q28" s="156"/>
      <c r="R28" s="138">
        <f t="shared" si="0"/>
        <v>0</v>
      </c>
      <c r="S28" s="139"/>
      <c r="T28" s="152"/>
    </row>
    <row r="29" spans="1:20" ht="25.5" customHeight="1">
      <c r="A29" s="141" t="s">
        <v>37</v>
      </c>
      <c r="B29" s="142"/>
      <c r="C29" s="142"/>
      <c r="D29" s="160">
        <v>0.15</v>
      </c>
      <c r="E29" s="161"/>
      <c r="F29" s="162"/>
      <c r="G29" s="133" t="s">
        <v>69</v>
      </c>
      <c r="H29" s="134"/>
      <c r="I29" s="134"/>
      <c r="J29" s="138">
        <f>G19*D29</f>
        <v>0</v>
      </c>
      <c r="K29" s="139"/>
      <c r="L29" s="140"/>
      <c r="M29" s="154"/>
      <c r="N29" s="155"/>
      <c r="O29" s="155"/>
      <c r="P29" s="155"/>
      <c r="Q29" s="156"/>
      <c r="R29" s="138">
        <f t="shared" si="0"/>
        <v>0</v>
      </c>
      <c r="S29" s="139"/>
      <c r="T29" s="152"/>
    </row>
    <row r="30" spans="1:20" ht="25.5" customHeight="1">
      <c r="A30" s="141" t="s">
        <v>64</v>
      </c>
      <c r="B30" s="142"/>
      <c r="C30" s="142"/>
      <c r="D30" s="160">
        <v>0.05</v>
      </c>
      <c r="E30" s="161"/>
      <c r="F30" s="162"/>
      <c r="G30" s="133" t="s">
        <v>69</v>
      </c>
      <c r="H30" s="134"/>
      <c r="I30" s="134"/>
      <c r="J30" s="138">
        <f>G19*D30</f>
        <v>0</v>
      </c>
      <c r="K30" s="139"/>
      <c r="L30" s="140"/>
      <c r="M30" s="154"/>
      <c r="N30" s="155"/>
      <c r="O30" s="155"/>
      <c r="P30" s="155"/>
      <c r="Q30" s="156"/>
      <c r="R30" s="138">
        <f t="shared" si="0"/>
        <v>0</v>
      </c>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f>SUM(R21:T30)</f>
        <v>0</v>
      </c>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24"/>
      <c r="I41" s="166" t="s">
        <v>45</v>
      </c>
      <c r="J41" s="166"/>
      <c r="K41" s="166"/>
      <c r="L41" s="167"/>
      <c r="M41" s="168"/>
      <c r="N41" s="271"/>
      <c r="O41" s="272"/>
      <c r="P41" s="272"/>
      <c r="Q41" s="272"/>
      <c r="R41" s="272"/>
      <c r="S41" s="272"/>
      <c r="T41" s="273"/>
    </row>
    <row r="42" spans="1:20" ht="13.5" thickBot="1">
      <c r="A42" s="188"/>
      <c r="B42" s="180" t="s">
        <v>49</v>
      </c>
      <c r="C42" s="180"/>
      <c r="D42" s="180"/>
      <c r="E42" s="180"/>
      <c r="F42" s="180"/>
      <c r="G42" s="170"/>
      <c r="H42" s="24"/>
      <c r="I42" s="166" t="s">
        <v>46</v>
      </c>
      <c r="J42" s="166"/>
      <c r="K42" s="166"/>
      <c r="L42" s="167"/>
      <c r="M42" s="168"/>
      <c r="N42" s="274"/>
      <c r="O42" s="275"/>
      <c r="P42" s="275"/>
      <c r="Q42" s="275"/>
      <c r="R42" s="275"/>
      <c r="S42" s="275"/>
      <c r="T42" s="276"/>
    </row>
    <row r="43" spans="1:20" ht="13.5" thickBot="1">
      <c r="A43" s="188"/>
      <c r="B43" s="180" t="s">
        <v>50</v>
      </c>
      <c r="C43" s="180"/>
      <c r="D43" s="180"/>
      <c r="E43" s="180"/>
      <c r="F43" s="180"/>
      <c r="G43" s="170"/>
      <c r="H43" s="24"/>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189"/>
      <c r="I44" s="190"/>
      <c r="J44" s="190"/>
      <c r="K44" s="190"/>
      <c r="L44" s="191"/>
      <c r="M44" s="168"/>
      <c r="N44" s="169"/>
      <c r="O44" s="169"/>
      <c r="P44" s="169"/>
      <c r="Q44" s="169"/>
      <c r="R44" s="169"/>
      <c r="S44" s="169"/>
      <c r="T44" s="170"/>
    </row>
    <row r="45" spans="1:20" ht="12.75">
      <c r="A45" s="188"/>
      <c r="B45" s="291"/>
      <c r="C45" s="291"/>
      <c r="D45" s="291"/>
      <c r="E45" s="291"/>
      <c r="F45" s="291"/>
      <c r="G45" s="170"/>
      <c r="H45" s="192"/>
      <c r="I45" s="193"/>
      <c r="J45" s="193"/>
      <c r="K45" s="193"/>
      <c r="L45" s="194"/>
      <c r="M45" s="168"/>
      <c r="N45" s="169"/>
      <c r="O45" s="169"/>
      <c r="P45" s="169"/>
      <c r="Q45" s="169"/>
      <c r="R45" s="169"/>
      <c r="S45" s="169"/>
      <c r="T45" s="170"/>
    </row>
    <row r="46" spans="1:20" ht="21.75" customHeight="1">
      <c r="A46" s="188"/>
      <c r="B46" s="291"/>
      <c r="C46" s="291"/>
      <c r="D46" s="291"/>
      <c r="E46" s="291"/>
      <c r="F46" s="291"/>
      <c r="G46" s="170"/>
      <c r="H46" s="195"/>
      <c r="I46" s="196"/>
      <c r="J46" s="196"/>
      <c r="K46" s="196"/>
      <c r="L46" s="197"/>
      <c r="M46" s="168"/>
      <c r="N46" s="169"/>
      <c r="O46" s="169"/>
      <c r="P46" s="169"/>
      <c r="Q46" s="169"/>
      <c r="R46" s="169"/>
      <c r="S46" s="169"/>
      <c r="T46" s="170"/>
    </row>
    <row r="47" spans="1:20" ht="12.75" customHeight="1">
      <c r="A47" s="188">
        <v>3</v>
      </c>
      <c r="B47" s="171" t="s">
        <v>60</v>
      </c>
      <c r="C47" s="171"/>
      <c r="D47" s="171"/>
      <c r="E47" s="171"/>
      <c r="F47" s="171"/>
      <c r="G47" s="170"/>
      <c r="H47" s="220"/>
      <c r="I47" s="221"/>
      <c r="J47" s="221"/>
      <c r="K47" s="221"/>
      <c r="L47" s="222"/>
      <c r="M47" s="168"/>
      <c r="N47" s="169"/>
      <c r="O47" s="169"/>
      <c r="P47" s="169"/>
      <c r="Q47" s="169"/>
      <c r="R47" s="169"/>
      <c r="S47" s="169"/>
      <c r="T47" s="170"/>
    </row>
    <row r="48" spans="1:20" ht="22.5" customHeight="1">
      <c r="A48" s="216"/>
      <c r="B48" s="200"/>
      <c r="C48" s="200"/>
      <c r="D48" s="200"/>
      <c r="E48" s="200"/>
      <c r="F48" s="200"/>
      <c r="G48" s="181"/>
      <c r="H48" s="192"/>
      <c r="I48" s="193"/>
      <c r="J48" s="193"/>
      <c r="K48" s="193"/>
      <c r="L48" s="194"/>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145</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f>(A7)</f>
        <v>0</v>
      </c>
      <c r="B57" s="226"/>
      <c r="C57" s="226"/>
      <c r="D57" s="226"/>
      <c r="E57" s="226"/>
      <c r="F57" s="226"/>
      <c r="G57" s="226"/>
      <c r="H57" s="226"/>
      <c r="I57" s="217">
        <f>(M7)</f>
        <v>0</v>
      </c>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234"/>
      <c r="B66" s="235"/>
      <c r="C66" s="235"/>
      <c r="D66" s="235"/>
      <c r="E66" s="235"/>
      <c r="F66" s="236"/>
      <c r="G66" s="228"/>
      <c r="H66" s="229"/>
      <c r="I66" s="231"/>
      <c r="J66" s="232"/>
      <c r="K66" s="230"/>
      <c r="L66" s="230"/>
      <c r="M66" s="230"/>
      <c r="N66" s="230"/>
      <c r="O66" s="263"/>
      <c r="P66" s="264"/>
      <c r="Q66" s="264"/>
      <c r="R66" s="264"/>
      <c r="S66" s="264"/>
      <c r="T66" s="265"/>
    </row>
    <row r="67" spans="1:20" ht="19.5" customHeight="1">
      <c r="A67" s="234"/>
      <c r="B67" s="235"/>
      <c r="C67" s="235"/>
      <c r="D67" s="235"/>
      <c r="E67" s="235"/>
      <c r="F67" s="236"/>
      <c r="G67" s="228"/>
      <c r="H67" s="229"/>
      <c r="I67" s="231"/>
      <c r="J67" s="232"/>
      <c r="K67" s="230"/>
      <c r="L67" s="230"/>
      <c r="M67" s="230"/>
      <c r="N67" s="230"/>
      <c r="O67" s="263"/>
      <c r="P67" s="264"/>
      <c r="Q67" s="264"/>
      <c r="R67" s="264"/>
      <c r="S67" s="264"/>
      <c r="T67" s="265"/>
    </row>
    <row r="68" spans="1:20" ht="19.5" customHeight="1">
      <c r="A68" s="234"/>
      <c r="B68" s="235"/>
      <c r="C68" s="235"/>
      <c r="D68" s="235"/>
      <c r="E68" s="235"/>
      <c r="F68" s="236"/>
      <c r="G68" s="228"/>
      <c r="H68" s="229"/>
      <c r="I68" s="231"/>
      <c r="J68" s="232"/>
      <c r="K68" s="230"/>
      <c r="L68" s="230"/>
      <c r="M68" s="230"/>
      <c r="N68" s="230"/>
      <c r="O68" s="263"/>
      <c r="P68" s="264"/>
      <c r="Q68" s="264"/>
      <c r="R68" s="264"/>
      <c r="S68" s="264"/>
      <c r="T68" s="265"/>
    </row>
    <row r="69" spans="1:20" ht="19.5" customHeight="1">
      <c r="A69" s="234"/>
      <c r="B69" s="235"/>
      <c r="C69" s="235"/>
      <c r="D69" s="235"/>
      <c r="E69" s="235"/>
      <c r="F69" s="236"/>
      <c r="G69" s="228"/>
      <c r="H69" s="229"/>
      <c r="I69" s="231"/>
      <c r="J69" s="232"/>
      <c r="K69" s="230"/>
      <c r="L69" s="230"/>
      <c r="M69" s="230"/>
      <c r="N69" s="230"/>
      <c r="O69" s="263"/>
      <c r="P69" s="264"/>
      <c r="Q69" s="264"/>
      <c r="R69" s="264"/>
      <c r="S69" s="264"/>
      <c r="T69" s="265"/>
    </row>
    <row r="70" spans="1:20" ht="19.5" customHeight="1">
      <c r="A70" s="234"/>
      <c r="B70" s="235"/>
      <c r="C70" s="235"/>
      <c r="D70" s="235"/>
      <c r="E70" s="235"/>
      <c r="F70" s="236"/>
      <c r="G70" s="228"/>
      <c r="H70" s="229"/>
      <c r="I70" s="231"/>
      <c r="J70" s="232"/>
      <c r="K70" s="230"/>
      <c r="L70" s="230"/>
      <c r="M70" s="230"/>
      <c r="N70" s="230"/>
      <c r="O70" s="263"/>
      <c r="P70" s="264"/>
      <c r="Q70" s="264"/>
      <c r="R70" s="264"/>
      <c r="S70" s="264"/>
      <c r="T70" s="265"/>
    </row>
    <row r="71" spans="1:20" ht="19.5" customHeight="1">
      <c r="A71" s="234"/>
      <c r="B71" s="235"/>
      <c r="C71" s="235"/>
      <c r="D71" s="235"/>
      <c r="E71" s="235"/>
      <c r="F71" s="236"/>
      <c r="G71" s="228"/>
      <c r="H71" s="229"/>
      <c r="I71" s="231"/>
      <c r="J71" s="232"/>
      <c r="K71" s="230"/>
      <c r="L71" s="230"/>
      <c r="M71" s="230"/>
      <c r="N71" s="230"/>
      <c r="O71" s="263"/>
      <c r="P71" s="264"/>
      <c r="Q71" s="264"/>
      <c r="R71" s="264"/>
      <c r="S71" s="264"/>
      <c r="T71" s="265"/>
    </row>
    <row r="72" spans="1:20" ht="19.5" customHeight="1">
      <c r="A72" s="234"/>
      <c r="B72" s="235"/>
      <c r="C72" s="235"/>
      <c r="D72" s="235"/>
      <c r="E72" s="235"/>
      <c r="F72" s="236"/>
      <c r="G72" s="228"/>
      <c r="H72" s="229"/>
      <c r="I72" s="231"/>
      <c r="J72" s="232"/>
      <c r="K72" s="230"/>
      <c r="L72" s="230"/>
      <c r="M72" s="230"/>
      <c r="N72" s="230"/>
      <c r="O72" s="263"/>
      <c r="P72" s="264"/>
      <c r="Q72" s="264"/>
      <c r="R72" s="264"/>
      <c r="S72" s="264"/>
      <c r="T72" s="265"/>
    </row>
    <row r="73" spans="1:20" ht="19.5" customHeight="1">
      <c r="A73" s="234"/>
      <c r="B73" s="235"/>
      <c r="C73" s="235"/>
      <c r="D73" s="235"/>
      <c r="E73" s="235"/>
      <c r="F73" s="236"/>
      <c r="G73" s="228"/>
      <c r="H73" s="229"/>
      <c r="I73" s="231"/>
      <c r="J73" s="232"/>
      <c r="K73" s="230"/>
      <c r="L73" s="230"/>
      <c r="M73" s="230"/>
      <c r="N73" s="230"/>
      <c r="O73" s="263"/>
      <c r="P73" s="264"/>
      <c r="Q73" s="264"/>
      <c r="R73" s="264"/>
      <c r="S73" s="264"/>
      <c r="T73" s="265"/>
    </row>
    <row r="74" spans="1:20" ht="19.5" customHeight="1">
      <c r="A74" s="234"/>
      <c r="B74" s="235"/>
      <c r="C74" s="235"/>
      <c r="D74" s="235"/>
      <c r="E74" s="235"/>
      <c r="F74" s="236"/>
      <c r="G74" s="228"/>
      <c r="H74" s="229"/>
      <c r="I74" s="231"/>
      <c r="J74" s="232"/>
      <c r="K74" s="230"/>
      <c r="L74" s="230"/>
      <c r="M74" s="230"/>
      <c r="N74" s="230"/>
      <c r="O74" s="263"/>
      <c r="P74" s="264"/>
      <c r="Q74" s="264"/>
      <c r="R74" s="264"/>
      <c r="S74" s="264"/>
      <c r="T74" s="265"/>
    </row>
    <row r="75" spans="1:20" ht="19.5" customHeight="1">
      <c r="A75" s="234"/>
      <c r="B75" s="235"/>
      <c r="C75" s="235"/>
      <c r="D75" s="235"/>
      <c r="E75" s="235"/>
      <c r="F75" s="236"/>
      <c r="G75" s="228"/>
      <c r="H75" s="229"/>
      <c r="I75" s="231"/>
      <c r="J75" s="232"/>
      <c r="K75" s="230"/>
      <c r="L75" s="230"/>
      <c r="M75" s="230"/>
      <c r="N75" s="230"/>
      <c r="O75" s="263"/>
      <c r="P75" s="264"/>
      <c r="Q75" s="264"/>
      <c r="R75" s="264"/>
      <c r="S75" s="264"/>
      <c r="T75" s="265"/>
    </row>
    <row r="76" spans="1:20" ht="19.5" customHeight="1">
      <c r="A76" s="234"/>
      <c r="B76" s="235"/>
      <c r="C76" s="235"/>
      <c r="D76" s="235"/>
      <c r="E76" s="235"/>
      <c r="F76" s="236"/>
      <c r="G76" s="228"/>
      <c r="H76" s="229"/>
      <c r="I76" s="231"/>
      <c r="J76" s="232"/>
      <c r="K76" s="230"/>
      <c r="L76" s="230"/>
      <c r="M76" s="230"/>
      <c r="N76" s="230"/>
      <c r="O76" s="263"/>
      <c r="P76" s="264"/>
      <c r="Q76" s="264"/>
      <c r="R76" s="264"/>
      <c r="S76" s="264"/>
      <c r="T76" s="265"/>
    </row>
    <row r="77" spans="1:20" ht="19.5" customHeight="1">
      <c r="A77" s="234"/>
      <c r="B77" s="235"/>
      <c r="C77" s="235"/>
      <c r="D77" s="235"/>
      <c r="E77" s="235"/>
      <c r="F77" s="236"/>
      <c r="G77" s="228"/>
      <c r="H77" s="229"/>
      <c r="I77" s="231"/>
      <c r="J77" s="232"/>
      <c r="K77" s="230"/>
      <c r="L77" s="230"/>
      <c r="M77" s="230"/>
      <c r="N77" s="230"/>
      <c r="O77" s="263"/>
      <c r="P77" s="264"/>
      <c r="Q77" s="264"/>
      <c r="R77" s="264"/>
      <c r="S77" s="264"/>
      <c r="T77" s="265"/>
    </row>
    <row r="78" spans="1:20" ht="19.5" customHeight="1">
      <c r="A78" s="234"/>
      <c r="B78" s="235"/>
      <c r="C78" s="235"/>
      <c r="D78" s="235"/>
      <c r="E78" s="235"/>
      <c r="F78" s="236"/>
      <c r="G78" s="228"/>
      <c r="H78" s="229"/>
      <c r="I78" s="231"/>
      <c r="J78" s="232"/>
      <c r="K78" s="230"/>
      <c r="L78" s="230"/>
      <c r="M78" s="230"/>
      <c r="N78" s="230"/>
      <c r="O78" s="263"/>
      <c r="P78" s="264"/>
      <c r="Q78" s="264"/>
      <c r="R78" s="264"/>
      <c r="S78" s="264"/>
      <c r="T78" s="265"/>
    </row>
    <row r="79" spans="1:20" ht="19.5" customHeight="1">
      <c r="A79" s="234"/>
      <c r="B79" s="235"/>
      <c r="C79" s="235"/>
      <c r="D79" s="235"/>
      <c r="E79" s="235"/>
      <c r="F79" s="236"/>
      <c r="G79" s="228"/>
      <c r="H79" s="229"/>
      <c r="I79" s="231"/>
      <c r="J79" s="232"/>
      <c r="K79" s="230"/>
      <c r="L79" s="230"/>
      <c r="M79" s="230"/>
      <c r="N79" s="230"/>
      <c r="O79" s="263"/>
      <c r="P79" s="264"/>
      <c r="Q79" s="264"/>
      <c r="R79" s="264"/>
      <c r="S79" s="264"/>
      <c r="T79" s="265"/>
    </row>
    <row r="80" spans="1:20" ht="19.5" customHeight="1">
      <c r="A80" s="234"/>
      <c r="B80" s="235"/>
      <c r="C80" s="235"/>
      <c r="D80" s="235"/>
      <c r="E80" s="235"/>
      <c r="F80" s="236"/>
      <c r="G80" s="228"/>
      <c r="H80" s="229"/>
      <c r="I80" s="231"/>
      <c r="J80" s="232"/>
      <c r="K80" s="230"/>
      <c r="L80" s="230"/>
      <c r="M80" s="230"/>
      <c r="N80" s="230"/>
      <c r="O80" s="263"/>
      <c r="P80" s="264"/>
      <c r="Q80" s="264"/>
      <c r="R80" s="264"/>
      <c r="S80" s="264"/>
      <c r="T80" s="265"/>
    </row>
    <row r="81" spans="1:20" ht="19.5" customHeight="1">
      <c r="A81" s="234"/>
      <c r="B81" s="235"/>
      <c r="C81" s="235"/>
      <c r="D81" s="235"/>
      <c r="E81" s="235"/>
      <c r="F81" s="236"/>
      <c r="G81" s="228"/>
      <c r="H81" s="229"/>
      <c r="I81" s="231"/>
      <c r="J81" s="232"/>
      <c r="K81" s="230"/>
      <c r="L81" s="230"/>
      <c r="M81" s="230"/>
      <c r="N81" s="230"/>
      <c r="O81" s="263"/>
      <c r="P81" s="264"/>
      <c r="Q81" s="264"/>
      <c r="R81" s="264"/>
      <c r="S81" s="264"/>
      <c r="T81" s="265"/>
    </row>
    <row r="82" spans="1:20" ht="19.5" customHeight="1">
      <c r="A82" s="234"/>
      <c r="B82" s="235"/>
      <c r="C82" s="235"/>
      <c r="D82" s="235"/>
      <c r="E82" s="235"/>
      <c r="F82" s="236"/>
      <c r="G82" s="228"/>
      <c r="H82" s="229"/>
      <c r="I82" s="231"/>
      <c r="J82" s="232"/>
      <c r="K82" s="230"/>
      <c r="L82" s="230"/>
      <c r="M82" s="230"/>
      <c r="N82" s="230"/>
      <c r="O82" s="263"/>
      <c r="P82" s="264"/>
      <c r="Q82" s="264"/>
      <c r="R82" s="264"/>
      <c r="S82" s="264"/>
      <c r="T82" s="265"/>
    </row>
    <row r="83" spans="1:20" ht="19.5" customHeight="1">
      <c r="A83" s="234"/>
      <c r="B83" s="235"/>
      <c r="C83" s="235"/>
      <c r="D83" s="235"/>
      <c r="E83" s="235"/>
      <c r="F83" s="236"/>
      <c r="G83" s="228"/>
      <c r="H83" s="229"/>
      <c r="I83" s="231"/>
      <c r="J83" s="232"/>
      <c r="K83" s="230"/>
      <c r="L83" s="230"/>
      <c r="M83" s="230"/>
      <c r="N83" s="230"/>
      <c r="O83" s="263"/>
      <c r="P83" s="264"/>
      <c r="Q83" s="264"/>
      <c r="R83" s="264"/>
      <c r="S83" s="264"/>
      <c r="T83" s="265"/>
    </row>
    <row r="84" spans="1:20" ht="19.5" customHeight="1">
      <c r="A84" s="234"/>
      <c r="B84" s="235"/>
      <c r="C84" s="235"/>
      <c r="D84" s="235"/>
      <c r="E84" s="235"/>
      <c r="F84" s="236"/>
      <c r="G84" s="228"/>
      <c r="H84" s="229"/>
      <c r="I84" s="231"/>
      <c r="J84" s="232"/>
      <c r="K84" s="230"/>
      <c r="L84" s="230"/>
      <c r="M84" s="230"/>
      <c r="N84" s="230"/>
      <c r="O84" s="263"/>
      <c r="P84" s="264"/>
      <c r="Q84" s="264"/>
      <c r="R84" s="264"/>
      <c r="S84" s="264"/>
      <c r="T84" s="265"/>
    </row>
    <row r="85" spans="1:20" ht="19.5" customHeight="1">
      <c r="A85" s="234"/>
      <c r="B85" s="235"/>
      <c r="C85" s="235"/>
      <c r="D85" s="235"/>
      <c r="E85" s="235"/>
      <c r="F85" s="236"/>
      <c r="G85" s="228"/>
      <c r="H85" s="229"/>
      <c r="I85" s="231"/>
      <c r="J85" s="232"/>
      <c r="K85" s="230"/>
      <c r="L85" s="230"/>
      <c r="M85" s="230"/>
      <c r="N85" s="230"/>
      <c r="O85" s="263"/>
      <c r="P85" s="264"/>
      <c r="Q85" s="264"/>
      <c r="R85" s="264"/>
      <c r="S85" s="264"/>
      <c r="T85" s="265"/>
    </row>
    <row r="86" spans="1:20" ht="19.5" customHeight="1">
      <c r="A86" s="234"/>
      <c r="B86" s="235"/>
      <c r="C86" s="235"/>
      <c r="D86" s="235"/>
      <c r="E86" s="235"/>
      <c r="F86" s="236"/>
      <c r="G86" s="228"/>
      <c r="H86" s="229"/>
      <c r="I86" s="231"/>
      <c r="J86" s="232"/>
      <c r="K86" s="230"/>
      <c r="L86" s="230"/>
      <c r="M86" s="230"/>
      <c r="N86" s="230"/>
      <c r="O86" s="263"/>
      <c r="P86" s="264"/>
      <c r="Q86" s="264"/>
      <c r="R86" s="264"/>
      <c r="S86" s="264"/>
      <c r="T86" s="265"/>
    </row>
    <row r="87" spans="1:20" ht="19.5" customHeight="1">
      <c r="A87" s="234"/>
      <c r="B87" s="235"/>
      <c r="C87" s="235"/>
      <c r="D87" s="235"/>
      <c r="E87" s="235"/>
      <c r="F87" s="236"/>
      <c r="G87" s="228"/>
      <c r="H87" s="229"/>
      <c r="I87" s="231"/>
      <c r="J87" s="232"/>
      <c r="K87" s="230"/>
      <c r="L87" s="230"/>
      <c r="M87" s="230"/>
      <c r="N87" s="230"/>
      <c r="O87" s="263"/>
      <c r="P87" s="264"/>
      <c r="Q87" s="264"/>
      <c r="R87" s="264"/>
      <c r="S87" s="264"/>
      <c r="T87" s="265"/>
    </row>
    <row r="88" spans="1:20" ht="19.5" customHeight="1">
      <c r="A88" s="234"/>
      <c r="B88" s="235"/>
      <c r="C88" s="235"/>
      <c r="D88" s="235"/>
      <c r="E88" s="235"/>
      <c r="F88" s="236"/>
      <c r="G88" s="228"/>
      <c r="H88" s="229"/>
      <c r="I88" s="231"/>
      <c r="J88" s="232"/>
      <c r="K88" s="230"/>
      <c r="L88" s="230"/>
      <c r="M88" s="230"/>
      <c r="N88" s="230"/>
      <c r="O88" s="263"/>
      <c r="P88" s="264"/>
      <c r="Q88" s="264"/>
      <c r="R88" s="264"/>
      <c r="S88" s="264"/>
      <c r="T88" s="265"/>
    </row>
    <row r="89" spans="1:20" ht="19.5" customHeight="1">
      <c r="A89" s="234"/>
      <c r="B89" s="235"/>
      <c r="C89" s="235"/>
      <c r="D89" s="235"/>
      <c r="E89" s="235"/>
      <c r="F89" s="236"/>
      <c r="G89" s="228"/>
      <c r="H89" s="229"/>
      <c r="I89" s="231"/>
      <c r="J89" s="232"/>
      <c r="K89" s="230"/>
      <c r="L89" s="230"/>
      <c r="M89" s="230"/>
      <c r="N89" s="230"/>
      <c r="O89" s="263"/>
      <c r="P89" s="264"/>
      <c r="Q89" s="264"/>
      <c r="R89" s="264"/>
      <c r="S89" s="264"/>
      <c r="T89" s="265"/>
    </row>
    <row r="90" spans="1:20" ht="19.5" customHeight="1">
      <c r="A90" s="234"/>
      <c r="B90" s="235"/>
      <c r="C90" s="235"/>
      <c r="D90" s="235"/>
      <c r="E90" s="235"/>
      <c r="F90" s="236"/>
      <c r="G90" s="228"/>
      <c r="H90" s="229"/>
      <c r="I90" s="231"/>
      <c r="J90" s="232"/>
      <c r="K90" s="230"/>
      <c r="L90" s="230"/>
      <c r="M90" s="230"/>
      <c r="N90" s="230"/>
      <c r="O90" s="263"/>
      <c r="P90" s="264"/>
      <c r="Q90" s="264"/>
      <c r="R90" s="264"/>
      <c r="S90" s="264"/>
      <c r="T90" s="265"/>
    </row>
    <row r="91" spans="1:20" ht="19.5" customHeight="1">
      <c r="A91" s="234"/>
      <c r="B91" s="235"/>
      <c r="C91" s="235"/>
      <c r="D91" s="235"/>
      <c r="E91" s="235"/>
      <c r="F91" s="236"/>
      <c r="G91" s="228"/>
      <c r="H91" s="229"/>
      <c r="I91" s="231"/>
      <c r="J91" s="232"/>
      <c r="K91" s="230"/>
      <c r="L91" s="230"/>
      <c r="M91" s="230"/>
      <c r="N91" s="230"/>
      <c r="O91" s="263"/>
      <c r="P91" s="264"/>
      <c r="Q91" s="264"/>
      <c r="R91" s="264"/>
      <c r="S91" s="264"/>
      <c r="T91" s="265"/>
    </row>
    <row r="92" spans="1:20" ht="19.5" customHeight="1">
      <c r="A92" s="234"/>
      <c r="B92" s="235"/>
      <c r="C92" s="235"/>
      <c r="D92" s="235"/>
      <c r="E92" s="235"/>
      <c r="F92" s="236"/>
      <c r="G92" s="228"/>
      <c r="H92" s="229"/>
      <c r="I92" s="231"/>
      <c r="J92" s="232"/>
      <c r="K92" s="230"/>
      <c r="L92" s="230"/>
      <c r="M92" s="230"/>
      <c r="N92" s="230"/>
      <c r="O92" s="263"/>
      <c r="P92" s="264"/>
      <c r="Q92" s="264"/>
      <c r="R92" s="264"/>
      <c r="S92" s="264"/>
      <c r="T92" s="265"/>
    </row>
    <row r="93" spans="1:20" ht="19.5" customHeight="1">
      <c r="A93" s="234"/>
      <c r="B93" s="235"/>
      <c r="C93" s="235"/>
      <c r="D93" s="235"/>
      <c r="E93" s="235"/>
      <c r="F93" s="236"/>
      <c r="G93" s="228"/>
      <c r="H93" s="229"/>
      <c r="I93" s="231"/>
      <c r="J93" s="232"/>
      <c r="K93" s="230"/>
      <c r="L93" s="230"/>
      <c r="M93" s="230"/>
      <c r="N93" s="230"/>
      <c r="O93" s="263"/>
      <c r="P93" s="264"/>
      <c r="Q93" s="264"/>
      <c r="R93" s="264"/>
      <c r="S93" s="264"/>
      <c r="T93" s="265"/>
    </row>
    <row r="94" spans="1:20" ht="19.5" customHeight="1">
      <c r="A94" s="234"/>
      <c r="B94" s="235"/>
      <c r="C94" s="235"/>
      <c r="D94" s="235"/>
      <c r="E94" s="235"/>
      <c r="F94" s="236"/>
      <c r="G94" s="228"/>
      <c r="H94" s="229"/>
      <c r="I94" s="231"/>
      <c r="J94" s="232"/>
      <c r="K94" s="230"/>
      <c r="L94" s="230"/>
      <c r="M94" s="230"/>
      <c r="N94" s="230"/>
      <c r="O94" s="263"/>
      <c r="P94" s="264"/>
      <c r="Q94" s="264"/>
      <c r="R94" s="264"/>
      <c r="S94" s="264"/>
      <c r="T94" s="265"/>
    </row>
    <row r="95" spans="1:20" ht="19.5" customHeight="1">
      <c r="A95" s="234"/>
      <c r="B95" s="235"/>
      <c r="C95" s="235"/>
      <c r="D95" s="235"/>
      <c r="E95" s="235"/>
      <c r="F95" s="236"/>
      <c r="G95" s="228"/>
      <c r="H95" s="229"/>
      <c r="I95" s="231"/>
      <c r="J95" s="232"/>
      <c r="K95" s="230"/>
      <c r="L95" s="230"/>
      <c r="M95" s="230"/>
      <c r="N95" s="230"/>
      <c r="O95" s="263"/>
      <c r="P95" s="264"/>
      <c r="Q95" s="264"/>
      <c r="R95" s="264"/>
      <c r="S95" s="264"/>
      <c r="T95" s="265"/>
    </row>
    <row r="96" spans="1:20" ht="12.75">
      <c r="A96" s="243" t="s">
        <v>85</v>
      </c>
      <c r="B96" s="244"/>
      <c r="C96" s="244"/>
      <c r="D96" s="244"/>
      <c r="E96" s="244"/>
      <c r="F96" s="244"/>
      <c r="G96" s="244"/>
      <c r="H96" s="245"/>
      <c r="I96" s="266" t="s">
        <v>59</v>
      </c>
      <c r="J96" s="267"/>
      <c r="K96" s="259">
        <f>SUM(K66:L95)</f>
        <v>0</v>
      </c>
      <c r="L96" s="260"/>
      <c r="M96" s="259">
        <f>SUM(M66:N95)</f>
        <v>0</v>
      </c>
      <c r="N96" s="260"/>
      <c r="O96" s="253">
        <f>SUM(O66:T95)</f>
        <v>0</v>
      </c>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5">
    <mergeCell ref="A31:Q31"/>
    <mergeCell ref="M6:Q6"/>
    <mergeCell ref="M7:Q8"/>
    <mergeCell ref="M9:Q11"/>
    <mergeCell ref="M20:Q20"/>
    <mergeCell ref="M21:Q21"/>
    <mergeCell ref="M22:Q22"/>
    <mergeCell ref="A27:C27"/>
    <mergeCell ref="D27:F27"/>
    <mergeCell ref="G27:I27"/>
    <mergeCell ref="J27:L27"/>
    <mergeCell ref="R27:T27"/>
    <mergeCell ref="A1:D4"/>
    <mergeCell ref="E1:O5"/>
    <mergeCell ref="P1:T1"/>
    <mergeCell ref="P2:T2"/>
    <mergeCell ref="P3:T3"/>
    <mergeCell ref="P4:T4"/>
    <mergeCell ref="A5:D5"/>
    <mergeCell ref="P5:T5"/>
    <mergeCell ref="A6:H6"/>
    <mergeCell ref="I6:L6"/>
    <mergeCell ref="R6:T6"/>
    <mergeCell ref="A7:H7"/>
    <mergeCell ref="I7:L7"/>
    <mergeCell ref="R7:T8"/>
    <mergeCell ref="A8:H8"/>
    <mergeCell ref="I8:L8"/>
    <mergeCell ref="A9:H9"/>
    <mergeCell ref="I9:L9"/>
    <mergeCell ref="R9:T11"/>
    <mergeCell ref="A10:F10"/>
    <mergeCell ref="G10:H10"/>
    <mergeCell ref="I10:L10"/>
    <mergeCell ref="A11:F11"/>
    <mergeCell ref="G11:H11"/>
    <mergeCell ref="I11:L11"/>
    <mergeCell ref="A12:T12"/>
    <mergeCell ref="A13:T13"/>
    <mergeCell ref="C14:H14"/>
    <mergeCell ref="C15:H15"/>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A23:C23"/>
    <mergeCell ref="D23:F23"/>
    <mergeCell ref="G23:I23"/>
    <mergeCell ref="J23:L23"/>
    <mergeCell ref="R23:T23"/>
    <mergeCell ref="M23:Q23"/>
    <mergeCell ref="A24:C24"/>
    <mergeCell ref="D24:F24"/>
    <mergeCell ref="G24:I24"/>
    <mergeCell ref="J24:L24"/>
    <mergeCell ref="R24:T24"/>
    <mergeCell ref="M24:Q24"/>
    <mergeCell ref="A25:C25"/>
    <mergeCell ref="D25:F25"/>
    <mergeCell ref="G25:I25"/>
    <mergeCell ref="J25:L25"/>
    <mergeCell ref="R25:T25"/>
    <mergeCell ref="M25:Q25"/>
    <mergeCell ref="A26:C26"/>
    <mergeCell ref="D26:F26"/>
    <mergeCell ref="G26:I26"/>
    <mergeCell ref="J26:L26"/>
    <mergeCell ref="R26:T26"/>
    <mergeCell ref="M26:Q26"/>
    <mergeCell ref="A28:C28"/>
    <mergeCell ref="D28:F28"/>
    <mergeCell ref="G28:I28"/>
    <mergeCell ref="J28:L28"/>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8.xml><?xml version="1.0" encoding="utf-8"?>
<worksheet xmlns="http://schemas.openxmlformats.org/spreadsheetml/2006/main" xmlns:r="http://schemas.openxmlformats.org/officeDocument/2006/relationships">
  <sheetPr>
    <tabColor indexed="51"/>
    <pageSetUpPr fitToPage="1"/>
  </sheetPr>
  <dimension ref="A1:T97"/>
  <sheetViews>
    <sheetView zoomScale="81" zoomScaleNormal="81" zoomScalePageLayoutView="0" workbookViewId="0" topLeftCell="A1">
      <selection activeCell="A7" sqref="A7:H7"/>
    </sheetView>
  </sheetViews>
  <sheetFormatPr defaultColWidth="9.140625" defaultRowHeight="12.75"/>
  <cols>
    <col min="1" max="2" width="6.7109375" style="0" customWidth="1"/>
    <col min="3" max="3" width="4.57421875" style="0" customWidth="1"/>
    <col min="4" max="4" width="5.7109375" style="0" customWidth="1"/>
    <col min="5" max="5" width="4.57421875" style="0" customWidth="1"/>
    <col min="6" max="6" width="3.7109375" style="0" customWidth="1"/>
    <col min="7" max="7" width="5.7109375" style="0" customWidth="1"/>
    <col min="8" max="8" width="6.7109375" style="0" customWidth="1"/>
    <col min="9" max="9" width="7.421875" style="0" customWidth="1"/>
    <col min="10" max="10" width="8.28125" style="0" customWidth="1"/>
    <col min="11" max="11" width="8.140625" style="0" customWidth="1"/>
    <col min="12" max="13" width="9.28125" style="0" customWidth="1"/>
    <col min="14" max="14" width="5.8515625" style="0" customWidth="1"/>
    <col min="15" max="15" width="3.28125" style="0" customWidth="1"/>
    <col min="16" max="16" width="7.8515625" style="0" customWidth="1"/>
    <col min="17" max="17" width="8.57421875" style="0" customWidth="1"/>
    <col min="18" max="18" width="8.7109375" style="0" customWidth="1"/>
    <col min="19" max="19" width="8.00390625" style="0" customWidth="1"/>
    <col min="20" max="20" width="10.7109375" style="0" customWidth="1"/>
  </cols>
  <sheetData>
    <row r="1" spans="1:20" ht="12.75" customHeight="1">
      <c r="A1" s="80" t="s">
        <v>0</v>
      </c>
      <c r="B1" s="81"/>
      <c r="C1" s="81"/>
      <c r="D1" s="82"/>
      <c r="E1" s="105" t="s">
        <v>131</v>
      </c>
      <c r="F1" s="105"/>
      <c r="G1" s="105"/>
      <c r="H1" s="105"/>
      <c r="I1" s="105"/>
      <c r="J1" s="105"/>
      <c r="K1" s="105"/>
      <c r="L1" s="105"/>
      <c r="M1" s="105"/>
      <c r="N1" s="105"/>
      <c r="O1" s="105"/>
      <c r="P1" s="93" t="s">
        <v>140</v>
      </c>
      <c r="Q1" s="94"/>
      <c r="R1" s="94"/>
      <c r="S1" s="94"/>
      <c r="T1" s="95"/>
    </row>
    <row r="2" spans="1:20" ht="12.75" customHeight="1">
      <c r="A2" s="83"/>
      <c r="B2" s="84"/>
      <c r="C2" s="84"/>
      <c r="D2" s="85"/>
      <c r="E2" s="105"/>
      <c r="F2" s="105"/>
      <c r="G2" s="105"/>
      <c r="H2" s="105"/>
      <c r="I2" s="105"/>
      <c r="J2" s="105"/>
      <c r="K2" s="105"/>
      <c r="L2" s="105"/>
      <c r="M2" s="105"/>
      <c r="N2" s="105"/>
      <c r="O2" s="105"/>
      <c r="P2" s="96" t="s">
        <v>182</v>
      </c>
      <c r="Q2" s="97"/>
      <c r="R2" s="97"/>
      <c r="S2" s="97"/>
      <c r="T2" s="98"/>
    </row>
    <row r="3" spans="1:20" ht="12.75" customHeight="1">
      <c r="A3" s="83"/>
      <c r="B3" s="84"/>
      <c r="C3" s="84"/>
      <c r="D3" s="85"/>
      <c r="E3" s="105"/>
      <c r="F3" s="105"/>
      <c r="G3" s="105"/>
      <c r="H3" s="105"/>
      <c r="I3" s="105"/>
      <c r="J3" s="105"/>
      <c r="K3" s="105"/>
      <c r="L3" s="105"/>
      <c r="M3" s="105"/>
      <c r="N3" s="105"/>
      <c r="O3" s="105"/>
      <c r="P3" s="99" t="s">
        <v>1</v>
      </c>
      <c r="Q3" s="100"/>
      <c r="R3" s="100"/>
      <c r="S3" s="100"/>
      <c r="T3" s="101"/>
    </row>
    <row r="4" spans="1:20" ht="13.5" customHeight="1">
      <c r="A4" s="86"/>
      <c r="B4" s="87"/>
      <c r="C4" s="87"/>
      <c r="D4" s="88"/>
      <c r="E4" s="105"/>
      <c r="F4" s="105"/>
      <c r="G4" s="105"/>
      <c r="H4" s="105"/>
      <c r="I4" s="105"/>
      <c r="J4" s="105"/>
      <c r="K4" s="105"/>
      <c r="L4" s="105"/>
      <c r="M4" s="105"/>
      <c r="N4" s="105"/>
      <c r="O4" s="105"/>
      <c r="P4" s="102" t="s">
        <v>2</v>
      </c>
      <c r="Q4" s="103"/>
      <c r="R4" s="103"/>
      <c r="S4" s="103"/>
      <c r="T4" s="104"/>
    </row>
    <row r="5" spans="1:20" ht="20.25" customHeight="1">
      <c r="A5" s="89"/>
      <c r="B5" s="89"/>
      <c r="C5" s="89"/>
      <c r="D5" s="89"/>
      <c r="E5" s="106"/>
      <c r="F5" s="106"/>
      <c r="G5" s="106"/>
      <c r="H5" s="106"/>
      <c r="I5" s="106"/>
      <c r="J5" s="106"/>
      <c r="K5" s="106"/>
      <c r="L5" s="106"/>
      <c r="M5" s="106"/>
      <c r="N5" s="106"/>
      <c r="O5" s="106"/>
      <c r="P5" s="89"/>
      <c r="Q5" s="89"/>
      <c r="R5" s="89"/>
      <c r="S5" s="89"/>
      <c r="T5" s="89"/>
    </row>
    <row r="6" spans="1:20" ht="10.5" customHeight="1">
      <c r="A6" s="60" t="s">
        <v>3</v>
      </c>
      <c r="B6" s="61"/>
      <c r="C6" s="61"/>
      <c r="D6" s="61"/>
      <c r="E6" s="61"/>
      <c r="F6" s="61"/>
      <c r="G6" s="61"/>
      <c r="H6" s="62"/>
      <c r="I6" s="60" t="s">
        <v>6</v>
      </c>
      <c r="J6" s="61"/>
      <c r="K6" s="61"/>
      <c r="L6" s="62"/>
      <c r="M6" s="315" t="s">
        <v>8</v>
      </c>
      <c r="N6" s="110"/>
      <c r="O6" s="110"/>
      <c r="P6" s="110"/>
      <c r="Q6" s="110"/>
      <c r="R6" s="110" t="s">
        <v>9</v>
      </c>
      <c r="S6" s="110"/>
      <c r="T6" s="111"/>
    </row>
    <row r="7" spans="1:20" ht="21" customHeight="1" thickBot="1">
      <c r="A7" s="358"/>
      <c r="B7" s="359"/>
      <c r="C7" s="359"/>
      <c r="D7" s="359"/>
      <c r="E7" s="359"/>
      <c r="F7" s="359"/>
      <c r="G7" s="359"/>
      <c r="H7" s="360"/>
      <c r="I7" s="361"/>
      <c r="J7" s="362"/>
      <c r="K7" s="362"/>
      <c r="L7" s="363"/>
      <c r="M7" s="367"/>
      <c r="N7" s="368"/>
      <c r="O7" s="368"/>
      <c r="P7" s="368"/>
      <c r="Q7" s="368"/>
      <c r="R7" s="115" t="s">
        <v>118</v>
      </c>
      <c r="S7" s="116"/>
      <c r="T7" s="117"/>
    </row>
    <row r="8" spans="1:20" ht="10.5" customHeight="1">
      <c r="A8" s="63" t="s">
        <v>4</v>
      </c>
      <c r="B8" s="64"/>
      <c r="C8" s="64"/>
      <c r="D8" s="64"/>
      <c r="E8" s="64"/>
      <c r="F8" s="64"/>
      <c r="G8" s="64"/>
      <c r="H8" s="65"/>
      <c r="I8" s="63" t="s">
        <v>7</v>
      </c>
      <c r="J8" s="64"/>
      <c r="K8" s="64"/>
      <c r="L8" s="65"/>
      <c r="M8" s="369"/>
      <c r="N8" s="370"/>
      <c r="O8" s="370"/>
      <c r="P8" s="370"/>
      <c r="Q8" s="370"/>
      <c r="R8" s="118"/>
      <c r="S8" s="119"/>
      <c r="T8" s="120"/>
    </row>
    <row r="9" spans="1:20" ht="21" customHeight="1" thickBot="1">
      <c r="A9" s="358"/>
      <c r="B9" s="359"/>
      <c r="C9" s="359"/>
      <c r="D9" s="359"/>
      <c r="E9" s="359"/>
      <c r="F9" s="359"/>
      <c r="G9" s="359"/>
      <c r="H9" s="360"/>
      <c r="I9" s="361"/>
      <c r="J9" s="362"/>
      <c r="K9" s="362"/>
      <c r="L9" s="363"/>
      <c r="M9" s="80" t="s">
        <v>39</v>
      </c>
      <c r="N9" s="81"/>
      <c r="O9" s="81"/>
      <c r="P9" s="81"/>
      <c r="Q9" s="82"/>
      <c r="R9" s="77" t="s">
        <v>111</v>
      </c>
      <c r="S9" s="77"/>
      <c r="T9" s="77"/>
    </row>
    <row r="10" spans="1:20" ht="10.5" customHeight="1" thickBot="1">
      <c r="A10" s="60" t="s">
        <v>73</v>
      </c>
      <c r="B10" s="61"/>
      <c r="C10" s="61"/>
      <c r="D10" s="61"/>
      <c r="E10" s="61"/>
      <c r="F10" s="61"/>
      <c r="G10" s="75" t="s">
        <v>74</v>
      </c>
      <c r="H10" s="76"/>
      <c r="I10" s="63" t="s">
        <v>5</v>
      </c>
      <c r="J10" s="64"/>
      <c r="K10" s="64"/>
      <c r="L10" s="65"/>
      <c r="M10" s="83"/>
      <c r="N10" s="84"/>
      <c r="O10" s="84"/>
      <c r="P10" s="84"/>
      <c r="Q10" s="85"/>
      <c r="R10" s="78"/>
      <c r="S10" s="78"/>
      <c r="T10" s="78"/>
    </row>
    <row r="11" spans="1:20" ht="21" customHeight="1">
      <c r="A11" s="361"/>
      <c r="B11" s="362"/>
      <c r="C11" s="362"/>
      <c r="D11" s="362"/>
      <c r="E11" s="362"/>
      <c r="F11" s="362"/>
      <c r="G11" s="362"/>
      <c r="H11" s="363"/>
      <c r="I11" s="364"/>
      <c r="J11" s="365"/>
      <c r="K11" s="365"/>
      <c r="L11" s="366"/>
      <c r="M11" s="86"/>
      <c r="N11" s="87"/>
      <c r="O11" s="87"/>
      <c r="P11" s="87"/>
      <c r="Q11" s="88"/>
      <c r="R11" s="79"/>
      <c r="S11" s="79"/>
      <c r="T11" s="79"/>
    </row>
    <row r="12" spans="1:20" ht="5.25" customHeight="1">
      <c r="A12" s="89"/>
      <c r="B12" s="89"/>
      <c r="C12" s="89"/>
      <c r="D12" s="89"/>
      <c r="E12" s="89"/>
      <c r="F12" s="89"/>
      <c r="G12" s="89"/>
      <c r="H12" s="89"/>
      <c r="I12" s="89"/>
      <c r="J12" s="89"/>
      <c r="K12" s="89"/>
      <c r="L12" s="89"/>
      <c r="M12" s="89"/>
      <c r="N12" s="89"/>
      <c r="O12" s="89"/>
      <c r="P12" s="89"/>
      <c r="Q12" s="89"/>
      <c r="R12" s="89"/>
      <c r="S12" s="89"/>
      <c r="T12" s="89"/>
    </row>
    <row r="13" spans="1:20" ht="33" customHeight="1">
      <c r="A13" s="72" t="s">
        <v>10</v>
      </c>
      <c r="B13" s="73"/>
      <c r="C13" s="73"/>
      <c r="D13" s="73"/>
      <c r="E13" s="73"/>
      <c r="F13" s="73"/>
      <c r="G13" s="73"/>
      <c r="H13" s="73"/>
      <c r="I13" s="73"/>
      <c r="J13" s="73"/>
      <c r="K13" s="73"/>
      <c r="L13" s="73"/>
      <c r="M13" s="73"/>
      <c r="N13" s="73"/>
      <c r="O13" s="73"/>
      <c r="P13" s="73"/>
      <c r="Q13" s="73"/>
      <c r="R13" s="73"/>
      <c r="S13" s="73"/>
      <c r="T13" s="74"/>
    </row>
    <row r="14" spans="1:20" ht="24.75" customHeight="1">
      <c r="A14" s="12" t="s">
        <v>11</v>
      </c>
      <c r="B14" s="11" t="s">
        <v>12</v>
      </c>
      <c r="C14" s="282" t="s">
        <v>76</v>
      </c>
      <c r="D14" s="283"/>
      <c r="E14" s="283"/>
      <c r="F14" s="283"/>
      <c r="G14" s="283"/>
      <c r="H14" s="284"/>
      <c r="I14" s="11" t="s">
        <v>13</v>
      </c>
      <c r="J14" s="11" t="s">
        <v>14</v>
      </c>
      <c r="K14" s="11" t="s">
        <v>15</v>
      </c>
      <c r="L14" s="11" t="s">
        <v>16</v>
      </c>
      <c r="M14" s="11" t="s">
        <v>17</v>
      </c>
      <c r="N14" s="319" t="s">
        <v>20</v>
      </c>
      <c r="O14" s="320"/>
      <c r="P14" s="11" t="s">
        <v>89</v>
      </c>
      <c r="Q14" s="11" t="s">
        <v>186</v>
      </c>
      <c r="R14" s="11" t="s">
        <v>18</v>
      </c>
      <c r="S14" s="11" t="s">
        <v>19</v>
      </c>
      <c r="T14" s="13" t="s">
        <v>64</v>
      </c>
    </row>
    <row r="15" spans="1:20" ht="36" customHeight="1">
      <c r="A15" s="33"/>
      <c r="B15" s="1" t="s">
        <v>21</v>
      </c>
      <c r="C15" s="285" t="s">
        <v>117</v>
      </c>
      <c r="D15" s="286"/>
      <c r="E15" s="286"/>
      <c r="F15" s="286"/>
      <c r="G15" s="286"/>
      <c r="H15" s="287"/>
      <c r="I15" s="5">
        <v>45078</v>
      </c>
      <c r="J15" s="21" t="s">
        <v>183</v>
      </c>
      <c r="K15" s="21" t="s">
        <v>93</v>
      </c>
      <c r="L15" s="21" t="s">
        <v>184</v>
      </c>
      <c r="M15" s="21" t="s">
        <v>170</v>
      </c>
      <c r="N15" s="321" t="s">
        <v>172</v>
      </c>
      <c r="O15" s="322"/>
      <c r="P15" s="21" t="s">
        <v>119</v>
      </c>
      <c r="Q15" s="21" t="s">
        <v>187</v>
      </c>
      <c r="R15" s="21" t="s">
        <v>189</v>
      </c>
      <c r="S15" s="17" t="s">
        <v>97</v>
      </c>
      <c r="T15" s="22" t="s">
        <v>94</v>
      </c>
    </row>
    <row r="16" spans="1:20" ht="36" customHeight="1">
      <c r="A16" s="33"/>
      <c r="B16" s="1" t="s">
        <v>22</v>
      </c>
      <c r="C16" s="285" t="s">
        <v>24</v>
      </c>
      <c r="D16" s="286"/>
      <c r="E16" s="286"/>
      <c r="F16" s="286"/>
      <c r="G16" s="286"/>
      <c r="H16" s="287"/>
      <c r="I16" s="5">
        <f>I15</f>
        <v>45078</v>
      </c>
      <c r="J16" s="21" t="s">
        <v>183</v>
      </c>
      <c r="K16" s="21" t="s">
        <v>93</v>
      </c>
      <c r="L16" s="21" t="s">
        <v>184</v>
      </c>
      <c r="M16" s="21" t="s">
        <v>170</v>
      </c>
      <c r="N16" s="321" t="s">
        <v>172</v>
      </c>
      <c r="O16" s="322"/>
      <c r="P16" s="21" t="s">
        <v>119</v>
      </c>
      <c r="Q16" s="21" t="s">
        <v>187</v>
      </c>
      <c r="R16" s="21" t="s">
        <v>189</v>
      </c>
      <c r="S16" s="17" t="s">
        <v>97</v>
      </c>
      <c r="T16" s="22" t="s">
        <v>94</v>
      </c>
    </row>
    <row r="17" spans="1:20" ht="36" customHeight="1">
      <c r="A17" s="34"/>
      <c r="B17" s="2" t="s">
        <v>23</v>
      </c>
      <c r="C17" s="288" t="s">
        <v>25</v>
      </c>
      <c r="D17" s="289"/>
      <c r="E17" s="289"/>
      <c r="F17" s="289"/>
      <c r="G17" s="289"/>
      <c r="H17" s="290"/>
      <c r="I17" s="5">
        <f>I15</f>
        <v>45078</v>
      </c>
      <c r="J17" s="21" t="s">
        <v>183</v>
      </c>
      <c r="K17" s="21" t="s">
        <v>93</v>
      </c>
      <c r="L17" s="21" t="s">
        <v>184</v>
      </c>
      <c r="M17" s="21" t="s">
        <v>170</v>
      </c>
      <c r="N17" s="321" t="s">
        <v>172</v>
      </c>
      <c r="O17" s="322"/>
      <c r="P17" s="21" t="s">
        <v>119</v>
      </c>
      <c r="Q17" s="21" t="s">
        <v>187</v>
      </c>
      <c r="R17" s="21" t="s">
        <v>189</v>
      </c>
      <c r="S17" s="17" t="s">
        <v>97</v>
      </c>
      <c r="T17" s="22" t="s">
        <v>94</v>
      </c>
    </row>
    <row r="18" spans="1:20" ht="5.25" customHeight="1" thickBot="1">
      <c r="A18" s="112"/>
      <c r="B18" s="113"/>
      <c r="C18" s="113"/>
      <c r="D18" s="113"/>
      <c r="E18" s="113"/>
      <c r="F18" s="113"/>
      <c r="G18" s="113"/>
      <c r="H18" s="113"/>
      <c r="I18" s="113"/>
      <c r="J18" s="113"/>
      <c r="K18" s="113"/>
      <c r="L18" s="113"/>
      <c r="M18" s="113"/>
      <c r="N18" s="113"/>
      <c r="O18" s="113"/>
      <c r="P18" s="113"/>
      <c r="Q18" s="113"/>
      <c r="R18" s="113"/>
      <c r="S18" s="113"/>
      <c r="T18" s="114"/>
    </row>
    <row r="19" spans="1:20" ht="21" customHeight="1" thickBot="1">
      <c r="A19" s="107" t="s">
        <v>72</v>
      </c>
      <c r="B19" s="108"/>
      <c r="C19" s="108"/>
      <c r="D19" s="108"/>
      <c r="E19" s="108"/>
      <c r="F19" s="109"/>
      <c r="G19" s="121"/>
      <c r="H19" s="122"/>
      <c r="I19" s="123" t="s">
        <v>75</v>
      </c>
      <c r="J19" s="124"/>
      <c r="K19" s="124"/>
      <c r="L19" s="125"/>
      <c r="M19" s="8"/>
      <c r="N19" s="123" t="s">
        <v>71</v>
      </c>
      <c r="O19" s="126"/>
      <c r="P19" s="124"/>
      <c r="Q19" s="124"/>
      <c r="R19" s="124"/>
      <c r="S19" s="125"/>
      <c r="T19" s="9"/>
    </row>
    <row r="20" spans="1:20" ht="36" customHeight="1">
      <c r="A20" s="135" t="s">
        <v>26</v>
      </c>
      <c r="B20" s="136"/>
      <c r="C20" s="136"/>
      <c r="D20" s="137" t="s">
        <v>27</v>
      </c>
      <c r="E20" s="137"/>
      <c r="F20" s="137"/>
      <c r="G20" s="131" t="s">
        <v>63</v>
      </c>
      <c r="H20" s="131"/>
      <c r="I20" s="131"/>
      <c r="J20" s="131" t="s">
        <v>28</v>
      </c>
      <c r="K20" s="131"/>
      <c r="L20" s="131"/>
      <c r="M20" s="316" t="s">
        <v>29</v>
      </c>
      <c r="N20" s="317"/>
      <c r="O20" s="317"/>
      <c r="P20" s="317"/>
      <c r="Q20" s="318"/>
      <c r="R20" s="131" t="s">
        <v>30</v>
      </c>
      <c r="S20" s="131"/>
      <c r="T20" s="132"/>
    </row>
    <row r="21" spans="1:20" ht="25.5" customHeight="1">
      <c r="A21" s="147" t="s">
        <v>31</v>
      </c>
      <c r="B21" s="148"/>
      <c r="C21" s="148"/>
      <c r="D21" s="149">
        <v>8.81</v>
      </c>
      <c r="E21" s="150"/>
      <c r="F21" s="151"/>
      <c r="G21" s="133" t="s">
        <v>69</v>
      </c>
      <c r="H21" s="134"/>
      <c r="I21" s="134"/>
      <c r="J21" s="127"/>
      <c r="K21" s="128"/>
      <c r="L21" s="130"/>
      <c r="M21" s="371"/>
      <c r="N21" s="372"/>
      <c r="O21" s="372"/>
      <c r="P21" s="372"/>
      <c r="Q21" s="373"/>
      <c r="R21" s="127"/>
      <c r="S21" s="128"/>
      <c r="T21" s="129"/>
    </row>
    <row r="22" spans="1:20" ht="25.5" customHeight="1">
      <c r="A22" s="141" t="s">
        <v>32</v>
      </c>
      <c r="B22" s="142"/>
      <c r="C22" s="142"/>
      <c r="D22" s="143">
        <v>3.55</v>
      </c>
      <c r="E22" s="144"/>
      <c r="F22" s="144"/>
      <c r="G22" s="145" t="s">
        <v>70</v>
      </c>
      <c r="H22" s="146"/>
      <c r="I22" s="146"/>
      <c r="J22" s="138"/>
      <c r="K22" s="139"/>
      <c r="L22" s="140"/>
      <c r="M22" s="371"/>
      <c r="N22" s="372"/>
      <c r="O22" s="372"/>
      <c r="P22" s="372"/>
      <c r="Q22" s="373"/>
      <c r="R22" s="138"/>
      <c r="S22" s="139"/>
      <c r="T22" s="152"/>
    </row>
    <row r="23" spans="1:20" ht="25.5" customHeight="1">
      <c r="A23" s="141" t="s">
        <v>33</v>
      </c>
      <c r="B23" s="142"/>
      <c r="C23" s="142"/>
      <c r="D23" s="143">
        <v>9.04</v>
      </c>
      <c r="E23" s="144"/>
      <c r="F23" s="144"/>
      <c r="G23" s="145" t="s">
        <v>70</v>
      </c>
      <c r="H23" s="146"/>
      <c r="I23" s="146"/>
      <c r="J23" s="138"/>
      <c r="K23" s="139"/>
      <c r="L23" s="140"/>
      <c r="M23" s="371"/>
      <c r="N23" s="372"/>
      <c r="O23" s="372"/>
      <c r="P23" s="372"/>
      <c r="Q23" s="373"/>
      <c r="R23" s="138"/>
      <c r="S23" s="139"/>
      <c r="T23" s="152"/>
    </row>
    <row r="24" spans="1:20" ht="25.5" customHeight="1">
      <c r="A24" s="141" t="s">
        <v>34</v>
      </c>
      <c r="B24" s="142"/>
      <c r="C24" s="142"/>
      <c r="D24" s="153">
        <v>1.81</v>
      </c>
      <c r="E24" s="153"/>
      <c r="F24" s="153"/>
      <c r="G24" s="133" t="s">
        <v>69</v>
      </c>
      <c r="H24" s="134"/>
      <c r="I24" s="134"/>
      <c r="J24" s="138"/>
      <c r="K24" s="139"/>
      <c r="L24" s="140"/>
      <c r="M24" s="371"/>
      <c r="N24" s="372"/>
      <c r="O24" s="372"/>
      <c r="P24" s="372"/>
      <c r="Q24" s="373"/>
      <c r="R24" s="138"/>
      <c r="S24" s="139"/>
      <c r="T24" s="152"/>
    </row>
    <row r="25" spans="1:20" ht="25.5" customHeight="1">
      <c r="A25" s="147" t="s">
        <v>35</v>
      </c>
      <c r="B25" s="148"/>
      <c r="C25" s="148"/>
      <c r="D25" s="157">
        <v>1.21</v>
      </c>
      <c r="E25" s="158"/>
      <c r="F25" s="159"/>
      <c r="G25" s="133" t="s">
        <v>69</v>
      </c>
      <c r="H25" s="134"/>
      <c r="I25" s="134"/>
      <c r="J25" s="138"/>
      <c r="K25" s="139"/>
      <c r="L25" s="140"/>
      <c r="M25" s="371"/>
      <c r="N25" s="372"/>
      <c r="O25" s="372"/>
      <c r="P25" s="372"/>
      <c r="Q25" s="373"/>
      <c r="R25" s="138"/>
      <c r="S25" s="139"/>
      <c r="T25" s="152"/>
    </row>
    <row r="26" spans="1:20" ht="25.5" customHeight="1">
      <c r="A26" s="141" t="s">
        <v>88</v>
      </c>
      <c r="B26" s="142"/>
      <c r="C26" s="142"/>
      <c r="D26" s="157">
        <v>0.4</v>
      </c>
      <c r="E26" s="158"/>
      <c r="F26" s="159"/>
      <c r="G26" s="133" t="s">
        <v>69</v>
      </c>
      <c r="H26" s="134"/>
      <c r="I26" s="134"/>
      <c r="J26" s="138"/>
      <c r="K26" s="139"/>
      <c r="L26" s="140"/>
      <c r="M26" s="371"/>
      <c r="N26" s="372"/>
      <c r="O26" s="372"/>
      <c r="P26" s="372"/>
      <c r="Q26" s="373"/>
      <c r="R26" s="138"/>
      <c r="S26" s="139"/>
      <c r="T26" s="152"/>
    </row>
    <row r="27" spans="1:20" ht="25.5" customHeight="1">
      <c r="A27" s="141" t="s">
        <v>186</v>
      </c>
      <c r="B27" s="142"/>
      <c r="C27" s="142"/>
      <c r="D27" s="157">
        <v>0.25</v>
      </c>
      <c r="E27" s="158"/>
      <c r="F27" s="159"/>
      <c r="G27" s="133" t="s">
        <v>69</v>
      </c>
      <c r="H27" s="134"/>
      <c r="I27" s="134"/>
      <c r="J27" s="138"/>
      <c r="K27" s="139"/>
      <c r="L27" s="140"/>
      <c r="M27" s="371"/>
      <c r="N27" s="372"/>
      <c r="O27" s="372"/>
      <c r="P27" s="372"/>
      <c r="Q27" s="373"/>
      <c r="R27" s="138"/>
      <c r="S27" s="139"/>
      <c r="T27" s="152"/>
    </row>
    <row r="28" spans="1:20" ht="25.5" customHeight="1">
      <c r="A28" s="141" t="s">
        <v>36</v>
      </c>
      <c r="B28" s="142"/>
      <c r="C28" s="142"/>
      <c r="D28" s="157">
        <v>3.17</v>
      </c>
      <c r="E28" s="158"/>
      <c r="F28" s="159"/>
      <c r="G28" s="133" t="s">
        <v>70</v>
      </c>
      <c r="H28" s="134"/>
      <c r="I28" s="134"/>
      <c r="J28" s="138"/>
      <c r="K28" s="139"/>
      <c r="L28" s="140"/>
      <c r="M28" s="371"/>
      <c r="N28" s="372"/>
      <c r="O28" s="372"/>
      <c r="P28" s="372"/>
      <c r="Q28" s="373"/>
      <c r="R28" s="138"/>
      <c r="S28" s="139"/>
      <c r="T28" s="152"/>
    </row>
    <row r="29" spans="1:20" ht="25.5" customHeight="1">
      <c r="A29" s="141" t="s">
        <v>37</v>
      </c>
      <c r="B29" s="142"/>
      <c r="C29" s="142"/>
      <c r="D29" s="160">
        <v>0.15</v>
      </c>
      <c r="E29" s="161"/>
      <c r="F29" s="162"/>
      <c r="G29" s="133" t="s">
        <v>69</v>
      </c>
      <c r="H29" s="134"/>
      <c r="I29" s="134"/>
      <c r="J29" s="138"/>
      <c r="K29" s="139"/>
      <c r="L29" s="140"/>
      <c r="M29" s="371"/>
      <c r="N29" s="372"/>
      <c r="O29" s="372"/>
      <c r="P29" s="372"/>
      <c r="Q29" s="373"/>
      <c r="R29" s="138"/>
      <c r="S29" s="139"/>
      <c r="T29" s="152"/>
    </row>
    <row r="30" spans="1:20" ht="25.5" customHeight="1">
      <c r="A30" s="141" t="s">
        <v>64</v>
      </c>
      <c r="B30" s="142"/>
      <c r="C30" s="142"/>
      <c r="D30" s="160">
        <v>0.05</v>
      </c>
      <c r="E30" s="161"/>
      <c r="F30" s="162"/>
      <c r="G30" s="133" t="s">
        <v>69</v>
      </c>
      <c r="H30" s="134"/>
      <c r="I30" s="134"/>
      <c r="J30" s="138"/>
      <c r="K30" s="139"/>
      <c r="L30" s="140"/>
      <c r="M30" s="371"/>
      <c r="N30" s="372"/>
      <c r="O30" s="372"/>
      <c r="P30" s="372"/>
      <c r="Q30" s="373"/>
      <c r="R30" s="138"/>
      <c r="S30" s="139"/>
      <c r="T30" s="152"/>
    </row>
    <row r="31" spans="1:20" ht="18" customHeight="1">
      <c r="A31" s="323" t="s">
        <v>38</v>
      </c>
      <c r="B31" s="324"/>
      <c r="C31" s="324"/>
      <c r="D31" s="324"/>
      <c r="E31" s="324"/>
      <c r="F31" s="324"/>
      <c r="G31" s="324"/>
      <c r="H31" s="324"/>
      <c r="I31" s="324"/>
      <c r="J31" s="324"/>
      <c r="K31" s="324"/>
      <c r="L31" s="324"/>
      <c r="M31" s="324"/>
      <c r="N31" s="324"/>
      <c r="O31" s="324"/>
      <c r="P31" s="324"/>
      <c r="Q31" s="325"/>
      <c r="R31" s="172"/>
      <c r="S31" s="172"/>
      <c r="T31" s="173"/>
    </row>
    <row r="32" spans="1:20" ht="12.75" customHeight="1">
      <c r="A32" s="174" t="s">
        <v>96</v>
      </c>
      <c r="B32" s="175"/>
      <c r="C32" s="175"/>
      <c r="D32" s="175"/>
      <c r="E32" s="175"/>
      <c r="F32" s="175"/>
      <c r="G32" s="175"/>
      <c r="H32" s="175"/>
      <c r="I32" s="175"/>
      <c r="J32" s="175"/>
      <c r="K32" s="175"/>
      <c r="L32" s="175"/>
      <c r="M32" s="175"/>
      <c r="N32" s="175"/>
      <c r="O32" s="175"/>
      <c r="P32" s="175"/>
      <c r="Q32" s="175"/>
      <c r="R32" s="175"/>
      <c r="S32" s="175"/>
      <c r="T32" s="176"/>
    </row>
    <row r="33" spans="1:20" ht="12" customHeight="1">
      <c r="A33" s="177"/>
      <c r="B33" s="178"/>
      <c r="C33" s="178"/>
      <c r="D33" s="178"/>
      <c r="E33" s="178"/>
      <c r="F33" s="178"/>
      <c r="G33" s="178"/>
      <c r="H33" s="178"/>
      <c r="I33" s="178"/>
      <c r="J33" s="178"/>
      <c r="K33" s="178"/>
      <c r="L33" s="178"/>
      <c r="M33" s="178"/>
      <c r="N33" s="178"/>
      <c r="O33" s="178"/>
      <c r="P33" s="178"/>
      <c r="Q33" s="178"/>
      <c r="R33" s="178"/>
      <c r="S33" s="178"/>
      <c r="T33" s="179"/>
    </row>
    <row r="34" spans="1:20" ht="11.25" customHeight="1" hidden="1">
      <c r="A34" s="177"/>
      <c r="B34" s="178"/>
      <c r="C34" s="178"/>
      <c r="D34" s="178"/>
      <c r="E34" s="178"/>
      <c r="F34" s="178"/>
      <c r="G34" s="178"/>
      <c r="H34" s="178"/>
      <c r="I34" s="178"/>
      <c r="J34" s="178"/>
      <c r="K34" s="178"/>
      <c r="L34" s="178"/>
      <c r="M34" s="178"/>
      <c r="N34" s="178"/>
      <c r="O34" s="178"/>
      <c r="P34" s="178"/>
      <c r="Q34" s="178"/>
      <c r="R34" s="178"/>
      <c r="S34" s="178"/>
      <c r="T34" s="179"/>
    </row>
    <row r="35" spans="1:20" ht="12.75" customHeight="1">
      <c r="A35" s="3"/>
      <c r="B35" s="180" t="s">
        <v>48</v>
      </c>
      <c r="C35" s="180"/>
      <c r="D35" s="180"/>
      <c r="E35" s="180"/>
      <c r="F35" s="180"/>
      <c r="G35" s="170"/>
      <c r="H35" s="182" t="s">
        <v>41</v>
      </c>
      <c r="I35" s="183"/>
      <c r="J35" s="183"/>
      <c r="K35" s="183"/>
      <c r="L35" s="184"/>
      <c r="M35" s="168"/>
      <c r="N35" s="186" t="s">
        <v>51</v>
      </c>
      <c r="O35" s="186"/>
      <c r="P35" s="186"/>
      <c r="Q35" s="186"/>
      <c r="R35" s="186"/>
      <c r="S35" s="186"/>
      <c r="T35" s="187"/>
    </row>
    <row r="36" spans="1:20" ht="12.75">
      <c r="A36" s="188">
        <v>1</v>
      </c>
      <c r="B36" s="171" t="s">
        <v>61</v>
      </c>
      <c r="C36" s="171"/>
      <c r="D36" s="171"/>
      <c r="E36" s="171"/>
      <c r="F36" s="171"/>
      <c r="G36" s="170"/>
      <c r="H36" s="163" t="s">
        <v>42</v>
      </c>
      <c r="I36" s="164"/>
      <c r="J36" s="164"/>
      <c r="K36" s="164"/>
      <c r="L36" s="165"/>
      <c r="M36" s="168"/>
      <c r="N36" s="186"/>
      <c r="O36" s="186"/>
      <c r="P36" s="186"/>
      <c r="Q36" s="186"/>
      <c r="R36" s="186"/>
      <c r="S36" s="186"/>
      <c r="T36" s="187"/>
    </row>
    <row r="37" spans="1:20" ht="12.75">
      <c r="A37" s="188"/>
      <c r="B37" s="171"/>
      <c r="C37" s="171"/>
      <c r="D37" s="171"/>
      <c r="E37" s="171"/>
      <c r="F37" s="171"/>
      <c r="G37" s="170"/>
      <c r="H37" s="163" t="s">
        <v>43</v>
      </c>
      <c r="I37" s="166"/>
      <c r="J37" s="166"/>
      <c r="K37" s="166"/>
      <c r="L37" s="167"/>
      <c r="M37" s="168"/>
      <c r="N37" s="186"/>
      <c r="O37" s="186"/>
      <c r="P37" s="186"/>
      <c r="Q37" s="186"/>
      <c r="R37" s="186"/>
      <c r="S37" s="186"/>
      <c r="T37" s="187"/>
    </row>
    <row r="38" spans="1:20" ht="12.75">
      <c r="A38" s="188"/>
      <c r="B38" s="171"/>
      <c r="C38" s="171"/>
      <c r="D38" s="171"/>
      <c r="E38" s="171"/>
      <c r="F38" s="171"/>
      <c r="G38" s="170"/>
      <c r="H38" s="168"/>
      <c r="I38" s="169"/>
      <c r="J38" s="169"/>
      <c r="K38" s="169"/>
      <c r="L38" s="170"/>
      <c r="M38" s="168"/>
      <c r="N38" s="186"/>
      <c r="O38" s="186"/>
      <c r="P38" s="186"/>
      <c r="Q38" s="186"/>
      <c r="R38" s="186"/>
      <c r="S38" s="186"/>
      <c r="T38" s="187"/>
    </row>
    <row r="39" spans="1:20" ht="17.25" customHeight="1">
      <c r="A39" s="188"/>
      <c r="B39" s="171"/>
      <c r="C39" s="171"/>
      <c r="D39" s="171"/>
      <c r="E39" s="171"/>
      <c r="F39" s="171"/>
      <c r="G39" s="170"/>
      <c r="H39" s="292" t="s">
        <v>44</v>
      </c>
      <c r="I39" s="293"/>
      <c r="J39" s="293"/>
      <c r="K39" s="293"/>
      <c r="L39" s="294"/>
      <c r="M39" s="168"/>
      <c r="N39" s="186"/>
      <c r="O39" s="186"/>
      <c r="P39" s="186"/>
      <c r="Q39" s="186"/>
      <c r="R39" s="186"/>
      <c r="S39" s="186"/>
      <c r="T39" s="187"/>
    </row>
    <row r="40" spans="1:20" ht="13.5" thickBot="1">
      <c r="A40" s="188"/>
      <c r="B40" s="180" t="s">
        <v>87</v>
      </c>
      <c r="C40" s="180"/>
      <c r="D40" s="180"/>
      <c r="E40" s="180"/>
      <c r="F40" s="180"/>
      <c r="G40" s="170"/>
      <c r="H40" s="292"/>
      <c r="I40" s="293"/>
      <c r="J40" s="293"/>
      <c r="K40" s="293"/>
      <c r="L40" s="294"/>
      <c r="M40" s="168"/>
      <c r="N40" s="186"/>
      <c r="O40" s="186"/>
      <c r="P40" s="186"/>
      <c r="Q40" s="186"/>
      <c r="R40" s="186"/>
      <c r="S40" s="186"/>
      <c r="T40" s="187"/>
    </row>
    <row r="41" spans="1:20" ht="13.5" thickBot="1">
      <c r="A41" s="188"/>
      <c r="B41" s="180" t="s">
        <v>62</v>
      </c>
      <c r="C41" s="180"/>
      <c r="D41" s="180"/>
      <c r="E41" s="180"/>
      <c r="F41" s="180"/>
      <c r="G41" s="170"/>
      <c r="H41" s="35"/>
      <c r="I41" s="166" t="s">
        <v>45</v>
      </c>
      <c r="J41" s="166"/>
      <c r="K41" s="166"/>
      <c r="L41" s="167"/>
      <c r="M41" s="168"/>
      <c r="N41" s="349"/>
      <c r="O41" s="350"/>
      <c r="P41" s="350"/>
      <c r="Q41" s="350"/>
      <c r="R41" s="350"/>
      <c r="S41" s="350"/>
      <c r="T41" s="351"/>
    </row>
    <row r="42" spans="1:20" ht="13.5" thickBot="1">
      <c r="A42" s="188"/>
      <c r="B42" s="180" t="s">
        <v>49</v>
      </c>
      <c r="C42" s="180"/>
      <c r="D42" s="180"/>
      <c r="E42" s="180"/>
      <c r="F42" s="180"/>
      <c r="G42" s="170"/>
      <c r="H42" s="35"/>
      <c r="I42" s="166" t="s">
        <v>46</v>
      </c>
      <c r="J42" s="166"/>
      <c r="K42" s="166"/>
      <c r="L42" s="167"/>
      <c r="M42" s="168"/>
      <c r="N42" s="352"/>
      <c r="O42" s="353"/>
      <c r="P42" s="353"/>
      <c r="Q42" s="353"/>
      <c r="R42" s="353"/>
      <c r="S42" s="353"/>
      <c r="T42" s="354"/>
    </row>
    <row r="43" spans="1:20" ht="13.5" thickBot="1">
      <c r="A43" s="188"/>
      <c r="B43" s="180" t="s">
        <v>50</v>
      </c>
      <c r="C43" s="180"/>
      <c r="D43" s="180"/>
      <c r="E43" s="180"/>
      <c r="F43" s="180"/>
      <c r="G43" s="170"/>
      <c r="H43" s="35"/>
      <c r="I43" s="166" t="s">
        <v>47</v>
      </c>
      <c r="J43" s="166"/>
      <c r="K43" s="166"/>
      <c r="L43" s="167"/>
      <c r="M43" s="168"/>
      <c r="N43" s="280" t="s">
        <v>40</v>
      </c>
      <c r="O43" s="280"/>
      <c r="P43" s="280"/>
      <c r="Q43" s="280"/>
      <c r="R43" s="280"/>
      <c r="S43" s="280"/>
      <c r="T43" s="281"/>
    </row>
    <row r="44" spans="1:20" ht="12.75">
      <c r="A44" s="188">
        <v>2</v>
      </c>
      <c r="B44" s="291" t="s">
        <v>83</v>
      </c>
      <c r="C44" s="291"/>
      <c r="D44" s="291"/>
      <c r="E44" s="291"/>
      <c r="F44" s="291"/>
      <c r="G44" s="170"/>
      <c r="H44" s="337"/>
      <c r="I44" s="338"/>
      <c r="J44" s="338"/>
      <c r="K44" s="338"/>
      <c r="L44" s="339"/>
      <c r="M44" s="168"/>
      <c r="N44" s="169"/>
      <c r="O44" s="169"/>
      <c r="P44" s="169"/>
      <c r="Q44" s="169"/>
      <c r="R44" s="169"/>
      <c r="S44" s="169"/>
      <c r="T44" s="170"/>
    </row>
    <row r="45" spans="1:20" ht="12.75">
      <c r="A45" s="188"/>
      <c r="B45" s="291"/>
      <c r="C45" s="291"/>
      <c r="D45" s="291"/>
      <c r="E45" s="291"/>
      <c r="F45" s="291"/>
      <c r="G45" s="170"/>
      <c r="H45" s="340"/>
      <c r="I45" s="341"/>
      <c r="J45" s="341"/>
      <c r="K45" s="341"/>
      <c r="L45" s="342"/>
      <c r="M45" s="168"/>
      <c r="N45" s="169"/>
      <c r="O45" s="169"/>
      <c r="P45" s="169"/>
      <c r="Q45" s="169"/>
      <c r="R45" s="169"/>
      <c r="S45" s="169"/>
      <c r="T45" s="170"/>
    </row>
    <row r="46" spans="1:20" ht="21.75" customHeight="1">
      <c r="A46" s="188"/>
      <c r="B46" s="291"/>
      <c r="C46" s="291"/>
      <c r="D46" s="291"/>
      <c r="E46" s="291"/>
      <c r="F46" s="291"/>
      <c r="G46" s="170"/>
      <c r="H46" s="343"/>
      <c r="I46" s="344"/>
      <c r="J46" s="344"/>
      <c r="K46" s="344"/>
      <c r="L46" s="345"/>
      <c r="M46" s="168"/>
      <c r="N46" s="169"/>
      <c r="O46" s="169"/>
      <c r="P46" s="169"/>
      <c r="Q46" s="169"/>
      <c r="R46" s="169"/>
      <c r="S46" s="169"/>
      <c r="T46" s="170"/>
    </row>
    <row r="47" spans="1:20" ht="12.75" customHeight="1">
      <c r="A47" s="188">
        <v>3</v>
      </c>
      <c r="B47" s="171" t="s">
        <v>60</v>
      </c>
      <c r="C47" s="171"/>
      <c r="D47" s="171"/>
      <c r="E47" s="171"/>
      <c r="F47" s="171"/>
      <c r="G47" s="170"/>
      <c r="H47" s="346"/>
      <c r="I47" s="347"/>
      <c r="J47" s="347"/>
      <c r="K47" s="347"/>
      <c r="L47" s="348"/>
      <c r="M47" s="168"/>
      <c r="N47" s="169"/>
      <c r="O47" s="169"/>
      <c r="P47" s="169"/>
      <c r="Q47" s="169"/>
      <c r="R47" s="169"/>
      <c r="S47" s="169"/>
      <c r="T47" s="170"/>
    </row>
    <row r="48" spans="1:20" ht="22.5" customHeight="1">
      <c r="A48" s="216"/>
      <c r="B48" s="200"/>
      <c r="C48" s="200"/>
      <c r="D48" s="200"/>
      <c r="E48" s="200"/>
      <c r="F48" s="200"/>
      <c r="G48" s="181"/>
      <c r="H48" s="340"/>
      <c r="I48" s="341"/>
      <c r="J48" s="341"/>
      <c r="K48" s="341"/>
      <c r="L48" s="342"/>
      <c r="M48" s="185"/>
      <c r="N48" s="199"/>
      <c r="O48" s="199"/>
      <c r="P48" s="199"/>
      <c r="Q48" s="199"/>
      <c r="R48" s="199"/>
      <c r="S48" s="199"/>
      <c r="T48" s="181"/>
    </row>
    <row r="49" spans="1:20" ht="6" customHeight="1">
      <c r="A49" s="169"/>
      <c r="B49" s="169"/>
      <c r="C49" s="169"/>
      <c r="D49" s="169"/>
      <c r="E49" s="169"/>
      <c r="F49" s="169"/>
      <c r="G49" s="169"/>
      <c r="H49" s="169"/>
      <c r="I49" s="169"/>
      <c r="J49" s="169"/>
      <c r="K49" s="169"/>
      <c r="L49" s="169"/>
      <c r="M49" s="169"/>
      <c r="N49" s="169"/>
      <c r="O49" s="169"/>
      <c r="P49" s="169"/>
      <c r="Q49" s="169"/>
      <c r="R49" s="169"/>
      <c r="S49" s="169"/>
      <c r="T49" s="169"/>
    </row>
    <row r="50" spans="1:20" ht="3.75" customHeight="1">
      <c r="A50" s="199"/>
      <c r="B50" s="199"/>
      <c r="C50" s="199"/>
      <c r="D50" s="199"/>
      <c r="E50" s="199"/>
      <c r="F50" s="199"/>
      <c r="G50" s="199"/>
      <c r="H50" s="199"/>
      <c r="I50" s="199"/>
      <c r="J50" s="199"/>
      <c r="K50" s="199"/>
      <c r="L50" s="199"/>
      <c r="M50" s="199"/>
      <c r="N50" s="199"/>
      <c r="O50" s="199"/>
      <c r="P50" s="199"/>
      <c r="Q50" s="199"/>
      <c r="R50" s="199"/>
      <c r="S50" s="199"/>
      <c r="T50" s="199"/>
    </row>
    <row r="51" spans="1:20" ht="15" customHeight="1">
      <c r="A51" s="207" t="s">
        <v>145</v>
      </c>
      <c r="B51" s="208"/>
      <c r="C51" s="208"/>
      <c r="D51" s="208"/>
      <c r="E51" s="208"/>
      <c r="F51" s="208"/>
      <c r="G51" s="208"/>
      <c r="H51" s="208"/>
      <c r="I51" s="208"/>
      <c r="J51" s="208"/>
      <c r="K51" s="208"/>
      <c r="L51" s="209"/>
      <c r="M51" s="201" t="s">
        <v>120</v>
      </c>
      <c r="N51" s="201"/>
      <c r="O51" s="201"/>
      <c r="P51" s="201"/>
      <c r="Q51" s="201"/>
      <c r="R51" s="201"/>
      <c r="S51" s="201"/>
      <c r="T51" s="202"/>
    </row>
    <row r="52" spans="1:20" ht="15" customHeight="1">
      <c r="A52" s="210"/>
      <c r="B52" s="211"/>
      <c r="C52" s="211"/>
      <c r="D52" s="211"/>
      <c r="E52" s="211"/>
      <c r="F52" s="211"/>
      <c r="G52" s="211"/>
      <c r="H52" s="211"/>
      <c r="I52" s="211"/>
      <c r="J52" s="211"/>
      <c r="K52" s="211"/>
      <c r="L52" s="212"/>
      <c r="M52" s="203"/>
      <c r="N52" s="203"/>
      <c r="O52" s="203"/>
      <c r="P52" s="203"/>
      <c r="Q52" s="203"/>
      <c r="R52" s="203"/>
      <c r="S52" s="203"/>
      <c r="T52" s="204"/>
    </row>
    <row r="53" spans="1:20" ht="15" customHeight="1">
      <c r="A53" s="213"/>
      <c r="B53" s="214"/>
      <c r="C53" s="214"/>
      <c r="D53" s="214"/>
      <c r="E53" s="214"/>
      <c r="F53" s="214"/>
      <c r="G53" s="214"/>
      <c r="H53" s="214"/>
      <c r="I53" s="214"/>
      <c r="J53" s="214"/>
      <c r="K53" s="214"/>
      <c r="L53" s="215"/>
      <c r="M53" s="203"/>
      <c r="N53" s="203"/>
      <c r="O53" s="203"/>
      <c r="P53" s="203"/>
      <c r="Q53" s="203"/>
      <c r="R53" s="203"/>
      <c r="S53" s="203"/>
      <c r="T53" s="204"/>
    </row>
    <row r="54" spans="1:20" ht="9.75" customHeight="1">
      <c r="A54" s="223" t="s">
        <v>114</v>
      </c>
      <c r="B54" s="224"/>
      <c r="C54" s="224"/>
      <c r="D54" s="224"/>
      <c r="E54" s="224"/>
      <c r="F54" s="224"/>
      <c r="G54" s="224"/>
      <c r="H54" s="224"/>
      <c r="I54" s="198" t="s">
        <v>52</v>
      </c>
      <c r="J54" s="198"/>
      <c r="K54" s="198"/>
      <c r="L54" s="198"/>
      <c r="M54" s="203"/>
      <c r="N54" s="203"/>
      <c r="O54" s="203"/>
      <c r="P54" s="203"/>
      <c r="Q54" s="203"/>
      <c r="R54" s="203"/>
      <c r="S54" s="203"/>
      <c r="T54" s="204"/>
    </row>
    <row r="55" spans="1:20" ht="9.75" customHeight="1">
      <c r="A55" s="223"/>
      <c r="B55" s="224"/>
      <c r="C55" s="224"/>
      <c r="D55" s="224"/>
      <c r="E55" s="224"/>
      <c r="F55" s="224"/>
      <c r="G55" s="224"/>
      <c r="H55" s="224"/>
      <c r="I55" s="198"/>
      <c r="J55" s="198"/>
      <c r="K55" s="198"/>
      <c r="L55" s="198"/>
      <c r="M55" s="203"/>
      <c r="N55" s="203"/>
      <c r="O55" s="203"/>
      <c r="P55" s="203"/>
      <c r="Q55" s="203"/>
      <c r="R55" s="203"/>
      <c r="S55" s="203"/>
      <c r="T55" s="204"/>
    </row>
    <row r="56" spans="1:20" ht="9.75" customHeight="1">
      <c r="A56" s="223"/>
      <c r="B56" s="224"/>
      <c r="C56" s="224"/>
      <c r="D56" s="224"/>
      <c r="E56" s="224"/>
      <c r="F56" s="224"/>
      <c r="G56" s="224"/>
      <c r="H56" s="224"/>
      <c r="I56" s="198"/>
      <c r="J56" s="198"/>
      <c r="K56" s="198"/>
      <c r="L56" s="198"/>
      <c r="M56" s="203"/>
      <c r="N56" s="203"/>
      <c r="O56" s="203"/>
      <c r="P56" s="203"/>
      <c r="Q56" s="203"/>
      <c r="R56" s="203"/>
      <c r="S56" s="203"/>
      <c r="T56" s="204"/>
    </row>
    <row r="57" spans="1:20" ht="16.5" customHeight="1">
      <c r="A57" s="225"/>
      <c r="B57" s="226"/>
      <c r="C57" s="226"/>
      <c r="D57" s="226"/>
      <c r="E57" s="226"/>
      <c r="F57" s="226"/>
      <c r="G57" s="226"/>
      <c r="H57" s="226"/>
      <c r="I57" s="217"/>
      <c r="J57" s="218"/>
      <c r="K57" s="218"/>
      <c r="L57" s="219"/>
      <c r="M57" s="205"/>
      <c r="N57" s="205"/>
      <c r="O57" s="205"/>
      <c r="P57" s="205"/>
      <c r="Q57" s="205"/>
      <c r="R57" s="205"/>
      <c r="S57" s="205"/>
      <c r="T57" s="206"/>
    </row>
    <row r="58" spans="1:20" ht="12.75">
      <c r="A58" s="243" t="s">
        <v>56</v>
      </c>
      <c r="B58" s="244"/>
      <c r="C58" s="244"/>
      <c r="D58" s="244"/>
      <c r="E58" s="244"/>
      <c r="F58" s="244"/>
      <c r="G58" s="244"/>
      <c r="H58" s="245"/>
      <c r="I58" s="237" t="s">
        <v>67</v>
      </c>
      <c r="J58" s="238"/>
      <c r="K58" s="270" t="s">
        <v>53</v>
      </c>
      <c r="L58" s="270"/>
      <c r="M58" s="270" t="s">
        <v>54</v>
      </c>
      <c r="N58" s="270"/>
      <c r="O58" s="308" t="s">
        <v>65</v>
      </c>
      <c r="P58" s="309"/>
      <c r="Q58" s="309"/>
      <c r="R58" s="309"/>
      <c r="S58" s="309"/>
      <c r="T58" s="310"/>
    </row>
    <row r="59" spans="1:20" ht="12.75" customHeight="1">
      <c r="A59" s="246"/>
      <c r="B59" s="247"/>
      <c r="C59" s="247"/>
      <c r="D59" s="247"/>
      <c r="E59" s="247"/>
      <c r="F59" s="247"/>
      <c r="G59" s="247"/>
      <c r="H59" s="248"/>
      <c r="I59" s="239"/>
      <c r="J59" s="240"/>
      <c r="K59" s="304" t="s">
        <v>66</v>
      </c>
      <c r="L59" s="304"/>
      <c r="M59" s="304" t="s">
        <v>68</v>
      </c>
      <c r="N59" s="304"/>
      <c r="O59" s="295" t="s">
        <v>55</v>
      </c>
      <c r="P59" s="296"/>
      <c r="Q59" s="296"/>
      <c r="R59" s="296"/>
      <c r="S59" s="296"/>
      <c r="T59" s="297"/>
    </row>
    <row r="60" spans="1:20" ht="12.75" customHeight="1">
      <c r="A60" s="246"/>
      <c r="B60" s="247"/>
      <c r="C60" s="247"/>
      <c r="D60" s="247"/>
      <c r="E60" s="247"/>
      <c r="F60" s="247"/>
      <c r="G60" s="247"/>
      <c r="H60" s="248"/>
      <c r="I60" s="239"/>
      <c r="J60" s="240"/>
      <c r="K60" s="304"/>
      <c r="L60" s="304"/>
      <c r="M60" s="304"/>
      <c r="N60" s="304"/>
      <c r="O60" s="298" t="s">
        <v>90</v>
      </c>
      <c r="P60" s="299"/>
      <c r="Q60" s="299"/>
      <c r="R60" s="299"/>
      <c r="S60" s="299"/>
      <c r="T60" s="300"/>
    </row>
    <row r="61" spans="1:20" ht="12.75">
      <c r="A61" s="246"/>
      <c r="B61" s="247"/>
      <c r="C61" s="247"/>
      <c r="D61" s="247"/>
      <c r="E61" s="247"/>
      <c r="F61" s="247"/>
      <c r="G61" s="247"/>
      <c r="H61" s="248"/>
      <c r="I61" s="239"/>
      <c r="J61" s="240"/>
      <c r="K61" s="304"/>
      <c r="L61" s="304"/>
      <c r="M61" s="304"/>
      <c r="N61" s="304"/>
      <c r="O61" s="298"/>
      <c r="P61" s="299"/>
      <c r="Q61" s="299"/>
      <c r="R61" s="299"/>
      <c r="S61" s="299"/>
      <c r="T61" s="300"/>
    </row>
    <row r="62" spans="1:20" ht="12.75">
      <c r="A62" s="246"/>
      <c r="B62" s="247"/>
      <c r="C62" s="247"/>
      <c r="D62" s="247"/>
      <c r="E62" s="247"/>
      <c r="F62" s="247"/>
      <c r="G62" s="247"/>
      <c r="H62" s="248"/>
      <c r="I62" s="239"/>
      <c r="J62" s="240"/>
      <c r="K62" s="304"/>
      <c r="L62" s="304"/>
      <c r="M62" s="304"/>
      <c r="N62" s="304"/>
      <c r="O62" s="298"/>
      <c r="P62" s="299"/>
      <c r="Q62" s="299"/>
      <c r="R62" s="299"/>
      <c r="S62" s="299"/>
      <c r="T62" s="300"/>
    </row>
    <row r="63" spans="1:20" ht="12.75">
      <c r="A63" s="246"/>
      <c r="B63" s="247"/>
      <c r="C63" s="247"/>
      <c r="D63" s="247"/>
      <c r="E63" s="247"/>
      <c r="F63" s="247"/>
      <c r="G63" s="247"/>
      <c r="H63" s="248"/>
      <c r="I63" s="239"/>
      <c r="J63" s="240"/>
      <c r="K63" s="304"/>
      <c r="L63" s="304"/>
      <c r="M63" s="304"/>
      <c r="N63" s="304"/>
      <c r="O63" s="298"/>
      <c r="P63" s="299"/>
      <c r="Q63" s="299"/>
      <c r="R63" s="299"/>
      <c r="S63" s="299"/>
      <c r="T63" s="300"/>
    </row>
    <row r="64" spans="1:20" ht="12" customHeight="1">
      <c r="A64" s="249"/>
      <c r="B64" s="250"/>
      <c r="C64" s="250"/>
      <c r="D64" s="250"/>
      <c r="E64" s="250"/>
      <c r="F64" s="250"/>
      <c r="G64" s="250"/>
      <c r="H64" s="251"/>
      <c r="I64" s="241"/>
      <c r="J64" s="242"/>
      <c r="K64" s="304"/>
      <c r="L64" s="304"/>
      <c r="M64" s="304"/>
      <c r="N64" s="304"/>
      <c r="O64" s="301"/>
      <c r="P64" s="302"/>
      <c r="Q64" s="302"/>
      <c r="R64" s="302"/>
      <c r="S64" s="302"/>
      <c r="T64" s="303"/>
    </row>
    <row r="65" spans="1:20" s="4" customFormat="1" ht="15" customHeight="1">
      <c r="A65" s="252" t="s">
        <v>57</v>
      </c>
      <c r="B65" s="227"/>
      <c r="C65" s="227"/>
      <c r="D65" s="227"/>
      <c r="E65" s="227"/>
      <c r="F65" s="227"/>
      <c r="G65" s="227" t="s">
        <v>58</v>
      </c>
      <c r="H65" s="227"/>
      <c r="I65" s="6"/>
      <c r="J65" s="7"/>
      <c r="K65" s="6"/>
      <c r="L65" s="7"/>
      <c r="M65" s="233"/>
      <c r="N65" s="233"/>
      <c r="O65" s="305"/>
      <c r="P65" s="306"/>
      <c r="Q65" s="306"/>
      <c r="R65" s="306"/>
      <c r="S65" s="306"/>
      <c r="T65" s="307"/>
    </row>
    <row r="66" spans="1:20" ht="19.5" customHeight="1">
      <c r="A66" s="326"/>
      <c r="B66" s="327"/>
      <c r="C66" s="327"/>
      <c r="D66" s="327"/>
      <c r="E66" s="327"/>
      <c r="F66" s="328"/>
      <c r="G66" s="329"/>
      <c r="H66" s="330"/>
      <c r="I66" s="331"/>
      <c r="J66" s="332"/>
      <c r="K66" s="333"/>
      <c r="L66" s="333"/>
      <c r="M66" s="333"/>
      <c r="N66" s="333"/>
      <c r="O66" s="334"/>
      <c r="P66" s="335"/>
      <c r="Q66" s="335"/>
      <c r="R66" s="335"/>
      <c r="S66" s="335"/>
      <c r="T66" s="336"/>
    </row>
    <row r="67" spans="1:20" ht="19.5" customHeight="1">
      <c r="A67" s="326"/>
      <c r="B67" s="327"/>
      <c r="C67" s="327"/>
      <c r="D67" s="327"/>
      <c r="E67" s="327"/>
      <c r="F67" s="328"/>
      <c r="G67" s="329"/>
      <c r="H67" s="330"/>
      <c r="I67" s="331"/>
      <c r="J67" s="332"/>
      <c r="K67" s="333"/>
      <c r="L67" s="333"/>
      <c r="M67" s="333"/>
      <c r="N67" s="333"/>
      <c r="O67" s="334"/>
      <c r="P67" s="335"/>
      <c r="Q67" s="335"/>
      <c r="R67" s="335"/>
      <c r="S67" s="335"/>
      <c r="T67" s="336"/>
    </row>
    <row r="68" spans="1:20" ht="19.5" customHeight="1">
      <c r="A68" s="326"/>
      <c r="B68" s="327"/>
      <c r="C68" s="327"/>
      <c r="D68" s="327"/>
      <c r="E68" s="327"/>
      <c r="F68" s="328"/>
      <c r="G68" s="329"/>
      <c r="H68" s="330"/>
      <c r="I68" s="331"/>
      <c r="J68" s="332"/>
      <c r="K68" s="333"/>
      <c r="L68" s="333"/>
      <c r="M68" s="333"/>
      <c r="N68" s="333"/>
      <c r="O68" s="334"/>
      <c r="P68" s="335"/>
      <c r="Q68" s="335"/>
      <c r="R68" s="335"/>
      <c r="S68" s="335"/>
      <c r="T68" s="336"/>
    </row>
    <row r="69" spans="1:20" ht="19.5" customHeight="1">
      <c r="A69" s="326"/>
      <c r="B69" s="327"/>
      <c r="C69" s="327"/>
      <c r="D69" s="327"/>
      <c r="E69" s="327"/>
      <c r="F69" s="328"/>
      <c r="G69" s="329"/>
      <c r="H69" s="330"/>
      <c r="I69" s="331"/>
      <c r="J69" s="332"/>
      <c r="K69" s="333"/>
      <c r="L69" s="333"/>
      <c r="M69" s="333"/>
      <c r="N69" s="333"/>
      <c r="O69" s="334"/>
      <c r="P69" s="335"/>
      <c r="Q69" s="335"/>
      <c r="R69" s="335"/>
      <c r="S69" s="335"/>
      <c r="T69" s="336"/>
    </row>
    <row r="70" spans="1:20" ht="19.5" customHeight="1">
      <c r="A70" s="326"/>
      <c r="B70" s="327"/>
      <c r="C70" s="327"/>
      <c r="D70" s="327"/>
      <c r="E70" s="327"/>
      <c r="F70" s="328"/>
      <c r="G70" s="329"/>
      <c r="H70" s="330"/>
      <c r="I70" s="331"/>
      <c r="J70" s="332"/>
      <c r="K70" s="333"/>
      <c r="L70" s="333"/>
      <c r="M70" s="333"/>
      <c r="N70" s="333"/>
      <c r="O70" s="334"/>
      <c r="P70" s="335"/>
      <c r="Q70" s="335"/>
      <c r="R70" s="335"/>
      <c r="S70" s="335"/>
      <c r="T70" s="336"/>
    </row>
    <row r="71" spans="1:20" ht="19.5" customHeight="1">
      <c r="A71" s="326"/>
      <c r="B71" s="327"/>
      <c r="C71" s="327"/>
      <c r="D71" s="327"/>
      <c r="E71" s="327"/>
      <c r="F71" s="328"/>
      <c r="G71" s="329"/>
      <c r="H71" s="330"/>
      <c r="I71" s="331"/>
      <c r="J71" s="332"/>
      <c r="K71" s="333"/>
      <c r="L71" s="333"/>
      <c r="M71" s="333"/>
      <c r="N71" s="333"/>
      <c r="O71" s="334"/>
      <c r="P71" s="335"/>
      <c r="Q71" s="335"/>
      <c r="R71" s="335"/>
      <c r="S71" s="335"/>
      <c r="T71" s="336"/>
    </row>
    <row r="72" spans="1:20" ht="19.5" customHeight="1">
      <c r="A72" s="326"/>
      <c r="B72" s="327"/>
      <c r="C72" s="327"/>
      <c r="D72" s="327"/>
      <c r="E72" s="327"/>
      <c r="F72" s="328"/>
      <c r="G72" s="329"/>
      <c r="H72" s="330"/>
      <c r="I72" s="331"/>
      <c r="J72" s="332"/>
      <c r="K72" s="333"/>
      <c r="L72" s="333"/>
      <c r="M72" s="333"/>
      <c r="N72" s="333"/>
      <c r="O72" s="334"/>
      <c r="P72" s="335"/>
      <c r="Q72" s="335"/>
      <c r="R72" s="335"/>
      <c r="S72" s="335"/>
      <c r="T72" s="336"/>
    </row>
    <row r="73" spans="1:20" ht="19.5" customHeight="1">
      <c r="A73" s="326"/>
      <c r="B73" s="327"/>
      <c r="C73" s="327"/>
      <c r="D73" s="327"/>
      <c r="E73" s="327"/>
      <c r="F73" s="328"/>
      <c r="G73" s="329"/>
      <c r="H73" s="330"/>
      <c r="I73" s="331"/>
      <c r="J73" s="332"/>
      <c r="K73" s="333"/>
      <c r="L73" s="333"/>
      <c r="M73" s="333"/>
      <c r="N73" s="333"/>
      <c r="O73" s="334"/>
      <c r="P73" s="335"/>
      <c r="Q73" s="335"/>
      <c r="R73" s="335"/>
      <c r="S73" s="335"/>
      <c r="T73" s="336"/>
    </row>
    <row r="74" spans="1:20" ht="19.5" customHeight="1">
      <c r="A74" s="326"/>
      <c r="B74" s="327"/>
      <c r="C74" s="327"/>
      <c r="D74" s="327"/>
      <c r="E74" s="327"/>
      <c r="F74" s="328"/>
      <c r="G74" s="329"/>
      <c r="H74" s="330"/>
      <c r="I74" s="331"/>
      <c r="J74" s="332"/>
      <c r="K74" s="333"/>
      <c r="L74" s="333"/>
      <c r="M74" s="333"/>
      <c r="N74" s="333"/>
      <c r="O74" s="334"/>
      <c r="P74" s="335"/>
      <c r="Q74" s="335"/>
      <c r="R74" s="335"/>
      <c r="S74" s="335"/>
      <c r="T74" s="336"/>
    </row>
    <row r="75" spans="1:20" ht="19.5" customHeight="1">
      <c r="A75" s="326"/>
      <c r="B75" s="327"/>
      <c r="C75" s="327"/>
      <c r="D75" s="327"/>
      <c r="E75" s="327"/>
      <c r="F75" s="328"/>
      <c r="G75" s="329"/>
      <c r="H75" s="330"/>
      <c r="I75" s="331"/>
      <c r="J75" s="332"/>
      <c r="K75" s="333"/>
      <c r="L75" s="333"/>
      <c r="M75" s="333"/>
      <c r="N75" s="333"/>
      <c r="O75" s="334"/>
      <c r="P75" s="335"/>
      <c r="Q75" s="335"/>
      <c r="R75" s="335"/>
      <c r="S75" s="335"/>
      <c r="T75" s="336"/>
    </row>
    <row r="76" spans="1:20" ht="19.5" customHeight="1">
      <c r="A76" s="326"/>
      <c r="B76" s="327"/>
      <c r="C76" s="327"/>
      <c r="D76" s="327"/>
      <c r="E76" s="327"/>
      <c r="F76" s="328"/>
      <c r="G76" s="329"/>
      <c r="H76" s="330"/>
      <c r="I76" s="331"/>
      <c r="J76" s="332"/>
      <c r="K76" s="333"/>
      <c r="L76" s="333"/>
      <c r="M76" s="333"/>
      <c r="N76" s="333"/>
      <c r="O76" s="334"/>
      <c r="P76" s="335"/>
      <c r="Q76" s="335"/>
      <c r="R76" s="335"/>
      <c r="S76" s="335"/>
      <c r="T76" s="336"/>
    </row>
    <row r="77" spans="1:20" ht="19.5" customHeight="1">
      <c r="A77" s="326"/>
      <c r="B77" s="327"/>
      <c r="C77" s="327"/>
      <c r="D77" s="327"/>
      <c r="E77" s="327"/>
      <c r="F77" s="328"/>
      <c r="G77" s="329"/>
      <c r="H77" s="330"/>
      <c r="I77" s="331"/>
      <c r="J77" s="332"/>
      <c r="K77" s="333"/>
      <c r="L77" s="333"/>
      <c r="M77" s="333"/>
      <c r="N77" s="333"/>
      <c r="O77" s="334"/>
      <c r="P77" s="335"/>
      <c r="Q77" s="335"/>
      <c r="R77" s="335"/>
      <c r="S77" s="335"/>
      <c r="T77" s="336"/>
    </row>
    <row r="78" spans="1:20" ht="19.5" customHeight="1">
      <c r="A78" s="326"/>
      <c r="B78" s="327"/>
      <c r="C78" s="327"/>
      <c r="D78" s="327"/>
      <c r="E78" s="327"/>
      <c r="F78" s="328"/>
      <c r="G78" s="329"/>
      <c r="H78" s="330"/>
      <c r="I78" s="331"/>
      <c r="J78" s="332"/>
      <c r="K78" s="333"/>
      <c r="L78" s="333"/>
      <c r="M78" s="333"/>
      <c r="N78" s="333"/>
      <c r="O78" s="334"/>
      <c r="P78" s="335"/>
      <c r="Q78" s="335"/>
      <c r="R78" s="335"/>
      <c r="S78" s="335"/>
      <c r="T78" s="336"/>
    </row>
    <row r="79" spans="1:20" ht="19.5" customHeight="1">
      <c r="A79" s="326"/>
      <c r="B79" s="327"/>
      <c r="C79" s="327"/>
      <c r="D79" s="327"/>
      <c r="E79" s="327"/>
      <c r="F79" s="328"/>
      <c r="G79" s="329"/>
      <c r="H79" s="330"/>
      <c r="I79" s="331"/>
      <c r="J79" s="332"/>
      <c r="K79" s="333"/>
      <c r="L79" s="333"/>
      <c r="M79" s="333"/>
      <c r="N79" s="333"/>
      <c r="O79" s="334"/>
      <c r="P79" s="335"/>
      <c r="Q79" s="335"/>
      <c r="R79" s="335"/>
      <c r="S79" s="335"/>
      <c r="T79" s="336"/>
    </row>
    <row r="80" spans="1:20" ht="19.5" customHeight="1">
      <c r="A80" s="326"/>
      <c r="B80" s="327"/>
      <c r="C80" s="327"/>
      <c r="D80" s="327"/>
      <c r="E80" s="327"/>
      <c r="F80" s="328"/>
      <c r="G80" s="329"/>
      <c r="H80" s="330"/>
      <c r="I80" s="331"/>
      <c r="J80" s="332"/>
      <c r="K80" s="333"/>
      <c r="L80" s="333"/>
      <c r="M80" s="333"/>
      <c r="N80" s="333"/>
      <c r="O80" s="334"/>
      <c r="P80" s="335"/>
      <c r="Q80" s="335"/>
      <c r="R80" s="335"/>
      <c r="S80" s="335"/>
      <c r="T80" s="336"/>
    </row>
    <row r="81" spans="1:20" ht="19.5" customHeight="1">
      <c r="A81" s="326"/>
      <c r="B81" s="327"/>
      <c r="C81" s="327"/>
      <c r="D81" s="327"/>
      <c r="E81" s="327"/>
      <c r="F81" s="328"/>
      <c r="G81" s="329"/>
      <c r="H81" s="330"/>
      <c r="I81" s="331"/>
      <c r="J81" s="332"/>
      <c r="K81" s="333"/>
      <c r="L81" s="333"/>
      <c r="M81" s="333"/>
      <c r="N81" s="333"/>
      <c r="O81" s="334"/>
      <c r="P81" s="335"/>
      <c r="Q81" s="335"/>
      <c r="R81" s="335"/>
      <c r="S81" s="335"/>
      <c r="T81" s="336"/>
    </row>
    <row r="82" spans="1:20" ht="19.5" customHeight="1">
      <c r="A82" s="326"/>
      <c r="B82" s="327"/>
      <c r="C82" s="327"/>
      <c r="D82" s="327"/>
      <c r="E82" s="327"/>
      <c r="F82" s="328"/>
      <c r="G82" s="329"/>
      <c r="H82" s="330"/>
      <c r="I82" s="331"/>
      <c r="J82" s="332"/>
      <c r="K82" s="333"/>
      <c r="L82" s="333"/>
      <c r="M82" s="333"/>
      <c r="N82" s="333"/>
      <c r="O82" s="334"/>
      <c r="P82" s="335"/>
      <c r="Q82" s="335"/>
      <c r="R82" s="335"/>
      <c r="S82" s="335"/>
      <c r="T82" s="336"/>
    </row>
    <row r="83" spans="1:20" ht="19.5" customHeight="1">
      <c r="A83" s="326"/>
      <c r="B83" s="327"/>
      <c r="C83" s="327"/>
      <c r="D83" s="327"/>
      <c r="E83" s="327"/>
      <c r="F83" s="328"/>
      <c r="G83" s="329"/>
      <c r="H83" s="330"/>
      <c r="I83" s="331"/>
      <c r="J83" s="332"/>
      <c r="K83" s="333"/>
      <c r="L83" s="333"/>
      <c r="M83" s="333"/>
      <c r="N83" s="333"/>
      <c r="O83" s="334"/>
      <c r="P83" s="335"/>
      <c r="Q83" s="335"/>
      <c r="R83" s="335"/>
      <c r="S83" s="335"/>
      <c r="T83" s="336"/>
    </row>
    <row r="84" spans="1:20" ht="19.5" customHeight="1">
      <c r="A84" s="326"/>
      <c r="B84" s="327"/>
      <c r="C84" s="327"/>
      <c r="D84" s="327"/>
      <c r="E84" s="327"/>
      <c r="F84" s="328"/>
      <c r="G84" s="329"/>
      <c r="H84" s="330"/>
      <c r="I84" s="331"/>
      <c r="J84" s="332"/>
      <c r="K84" s="333"/>
      <c r="L84" s="333"/>
      <c r="M84" s="333"/>
      <c r="N84" s="333"/>
      <c r="O84" s="334"/>
      <c r="P84" s="335"/>
      <c r="Q84" s="335"/>
      <c r="R84" s="335"/>
      <c r="S84" s="335"/>
      <c r="T84" s="336"/>
    </row>
    <row r="85" spans="1:20" ht="19.5" customHeight="1">
      <c r="A85" s="326"/>
      <c r="B85" s="327"/>
      <c r="C85" s="327"/>
      <c r="D85" s="327"/>
      <c r="E85" s="327"/>
      <c r="F85" s="328"/>
      <c r="G85" s="329"/>
      <c r="H85" s="330"/>
      <c r="I85" s="331"/>
      <c r="J85" s="332"/>
      <c r="K85" s="333"/>
      <c r="L85" s="333"/>
      <c r="M85" s="333"/>
      <c r="N85" s="333"/>
      <c r="O85" s="334"/>
      <c r="P85" s="335"/>
      <c r="Q85" s="335"/>
      <c r="R85" s="335"/>
      <c r="S85" s="335"/>
      <c r="T85" s="336"/>
    </row>
    <row r="86" spans="1:20" ht="19.5" customHeight="1">
      <c r="A86" s="326"/>
      <c r="B86" s="327"/>
      <c r="C86" s="327"/>
      <c r="D86" s="327"/>
      <c r="E86" s="327"/>
      <c r="F86" s="328"/>
      <c r="G86" s="329"/>
      <c r="H86" s="330"/>
      <c r="I86" s="331"/>
      <c r="J86" s="332"/>
      <c r="K86" s="333"/>
      <c r="L86" s="333"/>
      <c r="M86" s="333"/>
      <c r="N86" s="333"/>
      <c r="O86" s="334"/>
      <c r="P86" s="335"/>
      <c r="Q86" s="335"/>
      <c r="R86" s="335"/>
      <c r="S86" s="335"/>
      <c r="T86" s="336"/>
    </row>
    <row r="87" spans="1:20" ht="19.5" customHeight="1">
      <c r="A87" s="326"/>
      <c r="B87" s="327"/>
      <c r="C87" s="327"/>
      <c r="D87" s="327"/>
      <c r="E87" s="327"/>
      <c r="F87" s="328"/>
      <c r="G87" s="329"/>
      <c r="H87" s="330"/>
      <c r="I87" s="331"/>
      <c r="J87" s="332"/>
      <c r="K87" s="333"/>
      <c r="L87" s="333"/>
      <c r="M87" s="333"/>
      <c r="N87" s="333"/>
      <c r="O87" s="334"/>
      <c r="P87" s="335"/>
      <c r="Q87" s="335"/>
      <c r="R87" s="335"/>
      <c r="S87" s="335"/>
      <c r="T87" s="336"/>
    </row>
    <row r="88" spans="1:20" ht="19.5" customHeight="1">
      <c r="A88" s="326"/>
      <c r="B88" s="327"/>
      <c r="C88" s="327"/>
      <c r="D88" s="327"/>
      <c r="E88" s="327"/>
      <c r="F88" s="328"/>
      <c r="G88" s="329"/>
      <c r="H88" s="330"/>
      <c r="I88" s="331"/>
      <c r="J88" s="332"/>
      <c r="K88" s="333"/>
      <c r="L88" s="333"/>
      <c r="M88" s="333"/>
      <c r="N88" s="333"/>
      <c r="O88" s="334"/>
      <c r="P88" s="335"/>
      <c r="Q88" s="335"/>
      <c r="R88" s="335"/>
      <c r="S88" s="335"/>
      <c r="T88" s="336"/>
    </row>
    <row r="89" spans="1:20" ht="19.5" customHeight="1">
      <c r="A89" s="326"/>
      <c r="B89" s="327"/>
      <c r="C89" s="327"/>
      <c r="D89" s="327"/>
      <c r="E89" s="327"/>
      <c r="F89" s="328"/>
      <c r="G89" s="329"/>
      <c r="H89" s="330"/>
      <c r="I89" s="331"/>
      <c r="J89" s="332"/>
      <c r="K89" s="333"/>
      <c r="L89" s="333"/>
      <c r="M89" s="333"/>
      <c r="N89" s="333"/>
      <c r="O89" s="334"/>
      <c r="P89" s="335"/>
      <c r="Q89" s="335"/>
      <c r="R89" s="335"/>
      <c r="S89" s="335"/>
      <c r="T89" s="336"/>
    </row>
    <row r="90" spans="1:20" ht="19.5" customHeight="1">
      <c r="A90" s="326"/>
      <c r="B90" s="327"/>
      <c r="C90" s="327"/>
      <c r="D90" s="327"/>
      <c r="E90" s="327"/>
      <c r="F90" s="328"/>
      <c r="G90" s="329"/>
      <c r="H90" s="330"/>
      <c r="I90" s="331"/>
      <c r="J90" s="332"/>
      <c r="K90" s="333"/>
      <c r="L90" s="333"/>
      <c r="M90" s="333"/>
      <c r="N90" s="333"/>
      <c r="O90" s="334"/>
      <c r="P90" s="335"/>
      <c r="Q90" s="335"/>
      <c r="R90" s="335"/>
      <c r="S90" s="335"/>
      <c r="T90" s="336"/>
    </row>
    <row r="91" spans="1:20" ht="19.5" customHeight="1">
      <c r="A91" s="326"/>
      <c r="B91" s="327"/>
      <c r="C91" s="327"/>
      <c r="D91" s="327"/>
      <c r="E91" s="327"/>
      <c r="F91" s="328"/>
      <c r="G91" s="329"/>
      <c r="H91" s="330"/>
      <c r="I91" s="331"/>
      <c r="J91" s="332"/>
      <c r="K91" s="333"/>
      <c r="L91" s="333"/>
      <c r="M91" s="333"/>
      <c r="N91" s="333"/>
      <c r="O91" s="334"/>
      <c r="P91" s="335"/>
      <c r="Q91" s="335"/>
      <c r="R91" s="335"/>
      <c r="S91" s="335"/>
      <c r="T91" s="336"/>
    </row>
    <row r="92" spans="1:20" ht="19.5" customHeight="1">
      <c r="A92" s="326"/>
      <c r="B92" s="327"/>
      <c r="C92" s="327"/>
      <c r="D92" s="327"/>
      <c r="E92" s="327"/>
      <c r="F92" s="328"/>
      <c r="G92" s="329"/>
      <c r="H92" s="330"/>
      <c r="I92" s="331"/>
      <c r="J92" s="332"/>
      <c r="K92" s="333"/>
      <c r="L92" s="333"/>
      <c r="M92" s="333"/>
      <c r="N92" s="333"/>
      <c r="O92" s="334"/>
      <c r="P92" s="335"/>
      <c r="Q92" s="335"/>
      <c r="R92" s="335"/>
      <c r="S92" s="335"/>
      <c r="T92" s="336"/>
    </row>
    <row r="93" spans="1:20" ht="19.5" customHeight="1">
      <c r="A93" s="326"/>
      <c r="B93" s="327"/>
      <c r="C93" s="327"/>
      <c r="D93" s="327"/>
      <c r="E93" s="327"/>
      <c r="F93" s="328"/>
      <c r="G93" s="329"/>
      <c r="H93" s="330"/>
      <c r="I93" s="331"/>
      <c r="J93" s="332"/>
      <c r="K93" s="333"/>
      <c r="L93" s="333"/>
      <c r="M93" s="333"/>
      <c r="N93" s="333"/>
      <c r="O93" s="334"/>
      <c r="P93" s="335"/>
      <c r="Q93" s="335"/>
      <c r="R93" s="335"/>
      <c r="S93" s="335"/>
      <c r="T93" s="336"/>
    </row>
    <row r="94" spans="1:20" ht="19.5" customHeight="1">
      <c r="A94" s="326"/>
      <c r="B94" s="327"/>
      <c r="C94" s="327"/>
      <c r="D94" s="327"/>
      <c r="E94" s="327"/>
      <c r="F94" s="328"/>
      <c r="G94" s="329"/>
      <c r="H94" s="330"/>
      <c r="I94" s="331"/>
      <c r="J94" s="332"/>
      <c r="K94" s="333"/>
      <c r="L94" s="333"/>
      <c r="M94" s="333"/>
      <c r="N94" s="333"/>
      <c r="O94" s="334"/>
      <c r="P94" s="335"/>
      <c r="Q94" s="335"/>
      <c r="R94" s="335"/>
      <c r="S94" s="335"/>
      <c r="T94" s="336"/>
    </row>
    <row r="95" spans="1:20" ht="19.5" customHeight="1">
      <c r="A95" s="326"/>
      <c r="B95" s="327"/>
      <c r="C95" s="327"/>
      <c r="D95" s="327"/>
      <c r="E95" s="327"/>
      <c r="F95" s="328"/>
      <c r="G95" s="329"/>
      <c r="H95" s="330"/>
      <c r="I95" s="331"/>
      <c r="J95" s="332"/>
      <c r="K95" s="333"/>
      <c r="L95" s="333"/>
      <c r="M95" s="333"/>
      <c r="N95" s="333"/>
      <c r="O95" s="334"/>
      <c r="P95" s="335"/>
      <c r="Q95" s="335"/>
      <c r="R95" s="335"/>
      <c r="S95" s="335"/>
      <c r="T95" s="336"/>
    </row>
    <row r="96" spans="1:20" ht="12.75">
      <c r="A96" s="243" t="s">
        <v>85</v>
      </c>
      <c r="B96" s="244"/>
      <c r="C96" s="244"/>
      <c r="D96" s="244"/>
      <c r="E96" s="244"/>
      <c r="F96" s="244"/>
      <c r="G96" s="244"/>
      <c r="H96" s="245"/>
      <c r="I96" s="266" t="s">
        <v>59</v>
      </c>
      <c r="J96" s="267"/>
      <c r="K96" s="259"/>
      <c r="L96" s="260"/>
      <c r="M96" s="259"/>
      <c r="N96" s="260"/>
      <c r="O96" s="253"/>
      <c r="P96" s="254"/>
      <c r="Q96" s="254"/>
      <c r="R96" s="254"/>
      <c r="S96" s="254"/>
      <c r="T96" s="255"/>
    </row>
    <row r="97" spans="1:20" ht="12.75">
      <c r="A97" s="277"/>
      <c r="B97" s="278"/>
      <c r="C97" s="278"/>
      <c r="D97" s="278"/>
      <c r="E97" s="278"/>
      <c r="F97" s="278"/>
      <c r="G97" s="278"/>
      <c r="H97" s="279"/>
      <c r="I97" s="268"/>
      <c r="J97" s="269"/>
      <c r="K97" s="261"/>
      <c r="L97" s="262"/>
      <c r="M97" s="261"/>
      <c r="N97" s="262"/>
      <c r="O97" s="256"/>
      <c r="P97" s="257"/>
      <c r="Q97" s="257"/>
      <c r="R97" s="257"/>
      <c r="S97" s="257"/>
      <c r="T97" s="258"/>
    </row>
  </sheetData>
  <sheetProtection/>
  <mergeCells count="346">
    <mergeCell ref="R27:T27"/>
    <mergeCell ref="A31:Q31"/>
    <mergeCell ref="A27:C27"/>
    <mergeCell ref="D27:F27"/>
    <mergeCell ref="G27:I27"/>
    <mergeCell ref="J27:L27"/>
    <mergeCell ref="M27:Q27"/>
    <mergeCell ref="A28:C28"/>
    <mergeCell ref="D28:F28"/>
    <mergeCell ref="G28:I28"/>
    <mergeCell ref="M20:Q20"/>
    <mergeCell ref="M21:Q21"/>
    <mergeCell ref="M22:Q22"/>
    <mergeCell ref="A12:T12"/>
    <mergeCell ref="A13:T13"/>
    <mergeCell ref="C14:H14"/>
    <mergeCell ref="C15:H15"/>
    <mergeCell ref="A1:D4"/>
    <mergeCell ref="E1:O5"/>
    <mergeCell ref="P1:T1"/>
    <mergeCell ref="P2:T2"/>
    <mergeCell ref="P3:T3"/>
    <mergeCell ref="P4:T4"/>
    <mergeCell ref="A5:D5"/>
    <mergeCell ref="P5:T5"/>
    <mergeCell ref="I6:L6"/>
    <mergeCell ref="R6:T6"/>
    <mergeCell ref="A7:H7"/>
    <mergeCell ref="I7:L7"/>
    <mergeCell ref="R7:T8"/>
    <mergeCell ref="A8:H8"/>
    <mergeCell ref="I8:L8"/>
    <mergeCell ref="A6:H6"/>
    <mergeCell ref="M7:Q8"/>
    <mergeCell ref="M6:Q6"/>
    <mergeCell ref="A9:H9"/>
    <mergeCell ref="I9:L9"/>
    <mergeCell ref="R9:T11"/>
    <mergeCell ref="A10:F10"/>
    <mergeCell ref="G10:H10"/>
    <mergeCell ref="I10:L10"/>
    <mergeCell ref="A11:F11"/>
    <mergeCell ref="G11:H11"/>
    <mergeCell ref="I11:L11"/>
    <mergeCell ref="M9:Q11"/>
    <mergeCell ref="C16:H16"/>
    <mergeCell ref="C17:H17"/>
    <mergeCell ref="N14:O14"/>
    <mergeCell ref="N15:O15"/>
    <mergeCell ref="N16:O16"/>
    <mergeCell ref="N17:O17"/>
    <mergeCell ref="A18:T18"/>
    <mergeCell ref="A19:F19"/>
    <mergeCell ref="G19:H19"/>
    <mergeCell ref="I19:L19"/>
    <mergeCell ref="N19:S19"/>
    <mergeCell ref="A20:C20"/>
    <mergeCell ref="D20:F20"/>
    <mergeCell ref="G20:I20"/>
    <mergeCell ref="J20:L20"/>
    <mergeCell ref="R20:T20"/>
    <mergeCell ref="A21:C21"/>
    <mergeCell ref="D21:F21"/>
    <mergeCell ref="G21:I21"/>
    <mergeCell ref="J21:L21"/>
    <mergeCell ref="R21:T21"/>
    <mergeCell ref="A22:C22"/>
    <mergeCell ref="D22:F22"/>
    <mergeCell ref="G22:I22"/>
    <mergeCell ref="J22:L22"/>
    <mergeCell ref="R22:T22"/>
    <mergeCell ref="A23:C23"/>
    <mergeCell ref="D23:F23"/>
    <mergeCell ref="G23:I23"/>
    <mergeCell ref="J23:L23"/>
    <mergeCell ref="R23:T23"/>
    <mergeCell ref="M23:Q23"/>
    <mergeCell ref="A24:C24"/>
    <mergeCell ref="D24:F24"/>
    <mergeCell ref="G24:I24"/>
    <mergeCell ref="J24:L24"/>
    <mergeCell ref="R24:T24"/>
    <mergeCell ref="M24:Q24"/>
    <mergeCell ref="A25:C25"/>
    <mergeCell ref="D25:F25"/>
    <mergeCell ref="G25:I25"/>
    <mergeCell ref="J25:L25"/>
    <mergeCell ref="R25:T25"/>
    <mergeCell ref="M25:Q25"/>
    <mergeCell ref="A26:C26"/>
    <mergeCell ref="D26:F26"/>
    <mergeCell ref="G26:I26"/>
    <mergeCell ref="J26:L26"/>
    <mergeCell ref="R26:T26"/>
    <mergeCell ref="M26:Q26"/>
    <mergeCell ref="J28:L28"/>
    <mergeCell ref="R28:T28"/>
    <mergeCell ref="M28:Q28"/>
    <mergeCell ref="A29:C29"/>
    <mergeCell ref="D29:F29"/>
    <mergeCell ref="G29:I29"/>
    <mergeCell ref="J29:L29"/>
    <mergeCell ref="R29:T29"/>
    <mergeCell ref="M29:Q29"/>
    <mergeCell ref="A30:C30"/>
    <mergeCell ref="D30:F30"/>
    <mergeCell ref="G30:I30"/>
    <mergeCell ref="J30:L30"/>
    <mergeCell ref="R30:T30"/>
    <mergeCell ref="M30:Q30"/>
    <mergeCell ref="R31:T31"/>
    <mergeCell ref="A32:T34"/>
    <mergeCell ref="B35:F35"/>
    <mergeCell ref="G35:G48"/>
    <mergeCell ref="H35:L35"/>
    <mergeCell ref="M35:M48"/>
    <mergeCell ref="N35:T40"/>
    <mergeCell ref="A36:A43"/>
    <mergeCell ref="B36:F39"/>
    <mergeCell ref="H36:L36"/>
    <mergeCell ref="H37:L37"/>
    <mergeCell ref="H38:L38"/>
    <mergeCell ref="H39:L40"/>
    <mergeCell ref="B40:F40"/>
    <mergeCell ref="B41:F41"/>
    <mergeCell ref="I41:L41"/>
    <mergeCell ref="N41:T42"/>
    <mergeCell ref="B42:F42"/>
    <mergeCell ref="I42:L42"/>
    <mergeCell ref="B43:F43"/>
    <mergeCell ref="I43:L43"/>
    <mergeCell ref="N43:T43"/>
    <mergeCell ref="A44:A46"/>
    <mergeCell ref="B44:F46"/>
    <mergeCell ref="H44:L45"/>
    <mergeCell ref="N44:T48"/>
    <mergeCell ref="H46:L46"/>
    <mergeCell ref="A47:A48"/>
    <mergeCell ref="B47:F48"/>
    <mergeCell ref="H47:L48"/>
    <mergeCell ref="A49:T49"/>
    <mergeCell ref="A50:T50"/>
    <mergeCell ref="A51:L53"/>
    <mergeCell ref="M51:T57"/>
    <mergeCell ref="A54:H56"/>
    <mergeCell ref="I54:L56"/>
    <mergeCell ref="A57:H57"/>
    <mergeCell ref="I57:L57"/>
    <mergeCell ref="A58:H64"/>
    <mergeCell ref="I58:J64"/>
    <mergeCell ref="K58:L58"/>
    <mergeCell ref="M58:N58"/>
    <mergeCell ref="O58:T58"/>
    <mergeCell ref="K59:L64"/>
    <mergeCell ref="M59:N64"/>
    <mergeCell ref="O59:T59"/>
    <mergeCell ref="O60:T64"/>
    <mergeCell ref="A65:F65"/>
    <mergeCell ref="G65:H65"/>
    <mergeCell ref="M65:N65"/>
    <mergeCell ref="O65:T65"/>
    <mergeCell ref="A66:F66"/>
    <mergeCell ref="G66:H66"/>
    <mergeCell ref="I66:J66"/>
    <mergeCell ref="K66:L66"/>
    <mergeCell ref="M66:N66"/>
    <mergeCell ref="O66:T66"/>
    <mergeCell ref="A67:F67"/>
    <mergeCell ref="G67:H67"/>
    <mergeCell ref="I67:J67"/>
    <mergeCell ref="K67:L67"/>
    <mergeCell ref="M67:N67"/>
    <mergeCell ref="O67:T67"/>
    <mergeCell ref="A68:F68"/>
    <mergeCell ref="G68:H68"/>
    <mergeCell ref="I68:J68"/>
    <mergeCell ref="K68:L68"/>
    <mergeCell ref="M68:N68"/>
    <mergeCell ref="O68:T68"/>
    <mergeCell ref="A69:F69"/>
    <mergeCell ref="G69:H69"/>
    <mergeCell ref="I69:J69"/>
    <mergeCell ref="K69:L69"/>
    <mergeCell ref="M69:N69"/>
    <mergeCell ref="O69:T69"/>
    <mergeCell ref="A70:F70"/>
    <mergeCell ref="G70:H70"/>
    <mergeCell ref="I70:J70"/>
    <mergeCell ref="K70:L70"/>
    <mergeCell ref="M70:N70"/>
    <mergeCell ref="O70:T70"/>
    <mergeCell ref="A71:F71"/>
    <mergeCell ref="G71:H71"/>
    <mergeCell ref="I71:J71"/>
    <mergeCell ref="K71:L71"/>
    <mergeCell ref="M71:N71"/>
    <mergeCell ref="O71:T71"/>
    <mergeCell ref="A72:F72"/>
    <mergeCell ref="G72:H72"/>
    <mergeCell ref="I72:J72"/>
    <mergeCell ref="K72:L72"/>
    <mergeCell ref="M72:N72"/>
    <mergeCell ref="O72:T72"/>
    <mergeCell ref="A73:F73"/>
    <mergeCell ref="G73:H73"/>
    <mergeCell ref="I73:J73"/>
    <mergeCell ref="K73:L73"/>
    <mergeCell ref="M73:N73"/>
    <mergeCell ref="O73:T73"/>
    <mergeCell ref="A74:F74"/>
    <mergeCell ref="G74:H74"/>
    <mergeCell ref="I74:J74"/>
    <mergeCell ref="K74:L74"/>
    <mergeCell ref="M74:N74"/>
    <mergeCell ref="O74:T74"/>
    <mergeCell ref="A75:F75"/>
    <mergeCell ref="G75:H75"/>
    <mergeCell ref="I75:J75"/>
    <mergeCell ref="K75:L75"/>
    <mergeCell ref="M75:N75"/>
    <mergeCell ref="O75:T75"/>
    <mergeCell ref="A76:F76"/>
    <mergeCell ref="G76:H76"/>
    <mergeCell ref="I76:J76"/>
    <mergeCell ref="K76:L76"/>
    <mergeCell ref="M76:N76"/>
    <mergeCell ref="O76:T76"/>
    <mergeCell ref="A77:F77"/>
    <mergeCell ref="G77:H77"/>
    <mergeCell ref="I77:J77"/>
    <mergeCell ref="K77:L77"/>
    <mergeCell ref="M77:N77"/>
    <mergeCell ref="O77:T77"/>
    <mergeCell ref="A78:F78"/>
    <mergeCell ref="G78:H78"/>
    <mergeCell ref="I78:J78"/>
    <mergeCell ref="K78:L78"/>
    <mergeCell ref="M78:N78"/>
    <mergeCell ref="O78:T78"/>
    <mergeCell ref="A79:F79"/>
    <mergeCell ref="G79:H79"/>
    <mergeCell ref="I79:J79"/>
    <mergeCell ref="K79:L79"/>
    <mergeCell ref="M79:N79"/>
    <mergeCell ref="O79:T79"/>
    <mergeCell ref="A80:F80"/>
    <mergeCell ref="G80:H80"/>
    <mergeCell ref="I80:J80"/>
    <mergeCell ref="K80:L80"/>
    <mergeCell ref="M80:N80"/>
    <mergeCell ref="O80:T80"/>
    <mergeCell ref="A81:F81"/>
    <mergeCell ref="G81:H81"/>
    <mergeCell ref="I81:J81"/>
    <mergeCell ref="K81:L81"/>
    <mergeCell ref="M81:N81"/>
    <mergeCell ref="O81:T81"/>
    <mergeCell ref="A82:F82"/>
    <mergeCell ref="G82:H82"/>
    <mergeCell ref="I82:J82"/>
    <mergeCell ref="K82:L82"/>
    <mergeCell ref="M82:N82"/>
    <mergeCell ref="O82:T82"/>
    <mergeCell ref="A83:F83"/>
    <mergeCell ref="G83:H83"/>
    <mergeCell ref="I83:J83"/>
    <mergeCell ref="K83:L83"/>
    <mergeCell ref="M83:N83"/>
    <mergeCell ref="O83:T83"/>
    <mergeCell ref="A84:F84"/>
    <mergeCell ref="G84:H84"/>
    <mergeCell ref="I84:J84"/>
    <mergeCell ref="K84:L84"/>
    <mergeCell ref="M84:N84"/>
    <mergeCell ref="O84:T84"/>
    <mergeCell ref="A85:F85"/>
    <mergeCell ref="G85:H85"/>
    <mergeCell ref="I85:J85"/>
    <mergeCell ref="K85:L85"/>
    <mergeCell ref="M85:N85"/>
    <mergeCell ref="O85:T85"/>
    <mergeCell ref="A86:F86"/>
    <mergeCell ref="G86:H86"/>
    <mergeCell ref="I86:J86"/>
    <mergeCell ref="K86:L86"/>
    <mergeCell ref="M86:N86"/>
    <mergeCell ref="O86:T86"/>
    <mergeCell ref="A87:F87"/>
    <mergeCell ref="G87:H87"/>
    <mergeCell ref="I87:J87"/>
    <mergeCell ref="K87:L87"/>
    <mergeCell ref="M87:N87"/>
    <mergeCell ref="O87:T87"/>
    <mergeCell ref="A88:F88"/>
    <mergeCell ref="G88:H88"/>
    <mergeCell ref="I88:J88"/>
    <mergeCell ref="K88:L88"/>
    <mergeCell ref="M88:N88"/>
    <mergeCell ref="O88:T88"/>
    <mergeCell ref="A89:F89"/>
    <mergeCell ref="G89:H89"/>
    <mergeCell ref="I89:J89"/>
    <mergeCell ref="K89:L89"/>
    <mergeCell ref="M89:N89"/>
    <mergeCell ref="O89:T89"/>
    <mergeCell ref="A90:F90"/>
    <mergeCell ref="G90:H90"/>
    <mergeCell ref="I90:J90"/>
    <mergeCell ref="K90:L90"/>
    <mergeCell ref="M90:N90"/>
    <mergeCell ref="O90:T90"/>
    <mergeCell ref="A91:F91"/>
    <mergeCell ref="G91:H91"/>
    <mergeCell ref="I91:J91"/>
    <mergeCell ref="K91:L91"/>
    <mergeCell ref="M91:N91"/>
    <mergeCell ref="O91:T91"/>
    <mergeCell ref="A92:F92"/>
    <mergeCell ref="G92:H92"/>
    <mergeCell ref="I92:J92"/>
    <mergeCell ref="K92:L92"/>
    <mergeCell ref="M92:N92"/>
    <mergeCell ref="O92:T92"/>
    <mergeCell ref="A93:F93"/>
    <mergeCell ref="G93:H93"/>
    <mergeCell ref="I93:J93"/>
    <mergeCell ref="K93:L93"/>
    <mergeCell ref="M93:N93"/>
    <mergeCell ref="O93:T93"/>
    <mergeCell ref="O95:T95"/>
    <mergeCell ref="A94:F94"/>
    <mergeCell ref="G94:H94"/>
    <mergeCell ref="I94:J94"/>
    <mergeCell ref="K94:L94"/>
    <mergeCell ref="M94:N94"/>
    <mergeCell ref="O94:T94"/>
    <mergeCell ref="A96:H97"/>
    <mergeCell ref="I96:J97"/>
    <mergeCell ref="K96:L97"/>
    <mergeCell ref="M96:N97"/>
    <mergeCell ref="O96:T97"/>
    <mergeCell ref="A95:F95"/>
    <mergeCell ref="G95:H95"/>
    <mergeCell ref="I95:J95"/>
    <mergeCell ref="K95:L95"/>
    <mergeCell ref="M95:N95"/>
  </mergeCells>
  <printOptions/>
  <pageMargins left="0.42" right="0.25" top="0.37" bottom="0.43" header="0.21" footer="0.16"/>
  <pageSetup fitToHeight="0" fitToWidth="1" horizontalDpi="300" verticalDpi="300" orientation="portrait" scale="78" r:id="rId2"/>
  <rowBreaks count="1" manualBreakCount="1">
    <brk id="48" max="255" man="1"/>
  </rowBreaks>
  <drawing r:id="rId1"/>
</worksheet>
</file>

<file path=xl/worksheets/sheet9.xml><?xml version="1.0" encoding="utf-8"?>
<worksheet xmlns="http://schemas.openxmlformats.org/spreadsheetml/2006/main" xmlns:r="http://schemas.openxmlformats.org/officeDocument/2006/relationships">
  <sheetPr>
    <tabColor indexed="43"/>
    <pageSetUpPr fitToPage="1"/>
  </sheetPr>
  <dimension ref="A1:R104"/>
  <sheetViews>
    <sheetView zoomScale="78" zoomScaleNormal="78" zoomScalePageLayoutView="0" workbookViewId="0" topLeftCell="A1">
      <selection activeCell="A7" sqref="A7:H7"/>
    </sheetView>
  </sheetViews>
  <sheetFormatPr defaultColWidth="9.140625" defaultRowHeight="12.75"/>
  <cols>
    <col min="1" max="1" width="6.7109375" style="0" customWidth="1"/>
    <col min="2" max="2" width="6.421875" style="0" customWidth="1"/>
    <col min="3" max="7" width="5.7109375" style="0" customWidth="1"/>
    <col min="8" max="9" width="6.7109375" style="0" customWidth="1"/>
    <col min="10" max="10" width="7.00390625" style="0" customWidth="1"/>
    <col min="11" max="12" width="6.7109375" style="0" customWidth="1"/>
    <col min="13" max="13" width="9.28125" style="0" customWidth="1"/>
    <col min="14" max="14" width="10.28125" style="0" customWidth="1"/>
    <col min="15" max="15" width="7.57421875" style="0" customWidth="1"/>
    <col min="16" max="16" width="8.00390625" style="0" customWidth="1"/>
    <col min="17" max="17" width="6.57421875" style="0" customWidth="1"/>
    <col min="18" max="18" width="6.7109375" style="0" customWidth="1"/>
  </cols>
  <sheetData>
    <row r="1" spans="1:18" ht="12.75" customHeight="1">
      <c r="A1" s="602" t="s">
        <v>0</v>
      </c>
      <c r="B1" s="603"/>
      <c r="C1" s="603"/>
      <c r="D1" s="604"/>
      <c r="E1" s="105" t="s">
        <v>112</v>
      </c>
      <c r="F1" s="105"/>
      <c r="G1" s="105"/>
      <c r="H1" s="105"/>
      <c r="I1" s="105"/>
      <c r="J1" s="105"/>
      <c r="K1" s="105"/>
      <c r="L1" s="105"/>
      <c r="M1" s="105"/>
      <c r="N1" s="105"/>
      <c r="O1" s="611" t="s">
        <v>121</v>
      </c>
      <c r="P1" s="612"/>
      <c r="Q1" s="612"/>
      <c r="R1" s="613"/>
    </row>
    <row r="2" spans="1:18" ht="12.75" customHeight="1">
      <c r="A2" s="605"/>
      <c r="B2" s="606"/>
      <c r="C2" s="606"/>
      <c r="D2" s="607"/>
      <c r="E2" s="105"/>
      <c r="F2" s="105"/>
      <c r="G2" s="105"/>
      <c r="H2" s="105"/>
      <c r="I2" s="105"/>
      <c r="J2" s="105"/>
      <c r="K2" s="105"/>
      <c r="L2" s="105"/>
      <c r="M2" s="105"/>
      <c r="N2" s="105"/>
      <c r="O2" s="614" t="s">
        <v>133</v>
      </c>
      <c r="P2" s="615"/>
      <c r="Q2" s="615"/>
      <c r="R2" s="616"/>
    </row>
    <row r="3" spans="1:18" ht="12.75" customHeight="1">
      <c r="A3" s="605"/>
      <c r="B3" s="606"/>
      <c r="C3" s="606"/>
      <c r="D3" s="607"/>
      <c r="E3" s="105"/>
      <c r="F3" s="105"/>
      <c r="G3" s="105"/>
      <c r="H3" s="105"/>
      <c r="I3" s="105"/>
      <c r="J3" s="105"/>
      <c r="K3" s="105"/>
      <c r="L3" s="105"/>
      <c r="M3" s="105"/>
      <c r="N3" s="105"/>
      <c r="O3" s="617" t="s">
        <v>1</v>
      </c>
      <c r="P3" s="618"/>
      <c r="Q3" s="618"/>
      <c r="R3" s="619"/>
    </row>
    <row r="4" spans="1:18" ht="13.5" customHeight="1">
      <c r="A4" s="608"/>
      <c r="B4" s="609"/>
      <c r="C4" s="609"/>
      <c r="D4" s="610"/>
      <c r="E4" s="105"/>
      <c r="F4" s="105"/>
      <c r="G4" s="105"/>
      <c r="H4" s="105"/>
      <c r="I4" s="105"/>
      <c r="J4" s="105"/>
      <c r="K4" s="105"/>
      <c r="L4" s="105"/>
      <c r="M4" s="105"/>
      <c r="N4" s="105"/>
      <c r="O4" s="620" t="s">
        <v>2</v>
      </c>
      <c r="P4" s="621"/>
      <c r="Q4" s="621"/>
      <c r="R4" s="622"/>
    </row>
    <row r="5" spans="1:18" ht="5.25" customHeight="1">
      <c r="A5" s="550"/>
      <c r="B5" s="550"/>
      <c r="C5" s="550"/>
      <c r="D5" s="550"/>
      <c r="E5" s="106"/>
      <c r="F5" s="106"/>
      <c r="G5" s="106"/>
      <c r="H5" s="106"/>
      <c r="I5" s="106"/>
      <c r="J5" s="106"/>
      <c r="K5" s="106"/>
      <c r="L5" s="106"/>
      <c r="M5" s="106"/>
      <c r="N5" s="106"/>
      <c r="O5" s="550"/>
      <c r="P5" s="550"/>
      <c r="Q5" s="550"/>
      <c r="R5" s="550"/>
    </row>
    <row r="6" spans="1:18" ht="10.5" customHeight="1">
      <c r="A6" s="582" t="s">
        <v>3</v>
      </c>
      <c r="B6" s="583"/>
      <c r="C6" s="583"/>
      <c r="D6" s="583"/>
      <c r="E6" s="583"/>
      <c r="F6" s="583"/>
      <c r="G6" s="583"/>
      <c r="H6" s="584"/>
      <c r="I6" s="582" t="s">
        <v>6</v>
      </c>
      <c r="J6" s="583"/>
      <c r="K6" s="583"/>
      <c r="L6" s="584"/>
      <c r="M6" s="585" t="s">
        <v>8</v>
      </c>
      <c r="N6" s="586"/>
      <c r="O6" s="587"/>
      <c r="P6" s="588" t="s">
        <v>9</v>
      </c>
      <c r="Q6" s="588"/>
      <c r="R6" s="589"/>
    </row>
    <row r="7" spans="1:18" ht="21" customHeight="1" thickBot="1">
      <c r="A7" s="358"/>
      <c r="B7" s="359"/>
      <c r="C7" s="359"/>
      <c r="D7" s="359"/>
      <c r="E7" s="359"/>
      <c r="F7" s="359"/>
      <c r="G7" s="359"/>
      <c r="H7" s="360"/>
      <c r="I7" s="361"/>
      <c r="J7" s="362"/>
      <c r="K7" s="362"/>
      <c r="L7" s="363"/>
      <c r="M7" s="590"/>
      <c r="N7" s="591"/>
      <c r="O7" s="592"/>
      <c r="P7" s="596" t="s">
        <v>122</v>
      </c>
      <c r="Q7" s="597"/>
      <c r="R7" s="598"/>
    </row>
    <row r="8" spans="1:18" ht="10.5" customHeight="1">
      <c r="A8" s="579"/>
      <c r="B8" s="580"/>
      <c r="C8" s="580"/>
      <c r="D8" s="580"/>
      <c r="E8" s="580"/>
      <c r="F8" s="580"/>
      <c r="G8" s="580"/>
      <c r="H8" s="581"/>
      <c r="I8" s="579" t="s">
        <v>7</v>
      </c>
      <c r="J8" s="580"/>
      <c r="K8" s="580"/>
      <c r="L8" s="581"/>
      <c r="M8" s="593"/>
      <c r="N8" s="594"/>
      <c r="O8" s="595"/>
      <c r="P8" s="599"/>
      <c r="Q8" s="600"/>
      <c r="R8" s="601"/>
    </row>
    <row r="9" spans="1:18" ht="21" customHeight="1" thickBot="1">
      <c r="A9" s="358"/>
      <c r="B9" s="359"/>
      <c r="C9" s="359"/>
      <c r="D9" s="359"/>
      <c r="E9" s="359"/>
      <c r="F9" s="359"/>
      <c r="G9" s="359"/>
      <c r="H9" s="360"/>
      <c r="I9" s="361"/>
      <c r="J9" s="362"/>
      <c r="K9" s="362"/>
      <c r="L9" s="363"/>
      <c r="M9" s="563" t="s">
        <v>39</v>
      </c>
      <c r="N9" s="564"/>
      <c r="O9" s="565"/>
      <c r="P9" s="572" t="s">
        <v>84</v>
      </c>
      <c r="Q9" s="572"/>
      <c r="R9" s="572"/>
    </row>
    <row r="10" spans="1:18" ht="10.5" customHeight="1" thickBot="1">
      <c r="A10" s="575" t="s">
        <v>73</v>
      </c>
      <c r="B10" s="576"/>
      <c r="C10" s="576"/>
      <c r="D10" s="576"/>
      <c r="E10" s="576"/>
      <c r="F10" s="576"/>
      <c r="G10" s="577" t="s">
        <v>74</v>
      </c>
      <c r="H10" s="578"/>
      <c r="I10" s="579" t="s">
        <v>5</v>
      </c>
      <c r="J10" s="580"/>
      <c r="K10" s="580"/>
      <c r="L10" s="581"/>
      <c r="M10" s="566"/>
      <c r="N10" s="567"/>
      <c r="O10" s="568"/>
      <c r="P10" s="573"/>
      <c r="Q10" s="573"/>
      <c r="R10" s="573"/>
    </row>
    <row r="11" spans="1:18" ht="21" customHeight="1">
      <c r="A11" s="361"/>
      <c r="B11" s="362"/>
      <c r="C11" s="362"/>
      <c r="D11" s="362"/>
      <c r="E11" s="362"/>
      <c r="F11" s="362"/>
      <c r="G11" s="362"/>
      <c r="H11" s="363"/>
      <c r="I11" s="364"/>
      <c r="J11" s="365"/>
      <c r="K11" s="365"/>
      <c r="L11" s="366"/>
      <c r="M11" s="569"/>
      <c r="N11" s="570"/>
      <c r="O11" s="571"/>
      <c r="P11" s="574"/>
      <c r="Q11" s="574"/>
      <c r="R11" s="574"/>
    </row>
    <row r="12" spans="1:18" ht="7.5" customHeight="1">
      <c r="A12" s="550"/>
      <c r="B12" s="550"/>
      <c r="C12" s="550"/>
      <c r="D12" s="550"/>
      <c r="E12" s="550"/>
      <c r="F12" s="550"/>
      <c r="G12" s="550"/>
      <c r="H12" s="550"/>
      <c r="I12" s="550"/>
      <c r="J12" s="550"/>
      <c r="K12" s="550"/>
      <c r="L12" s="550"/>
      <c r="M12" s="550"/>
      <c r="N12" s="550"/>
      <c r="O12" s="550"/>
      <c r="P12" s="550"/>
      <c r="Q12" s="550"/>
      <c r="R12" s="550"/>
    </row>
    <row r="13" spans="1:18" ht="31.5" customHeight="1">
      <c r="A13" s="551" t="s">
        <v>10</v>
      </c>
      <c r="B13" s="552"/>
      <c r="C13" s="552"/>
      <c r="D13" s="552"/>
      <c r="E13" s="552"/>
      <c r="F13" s="552"/>
      <c r="G13" s="552"/>
      <c r="H13" s="552"/>
      <c r="I13" s="552"/>
      <c r="J13" s="552"/>
      <c r="K13" s="552"/>
      <c r="L13" s="552"/>
      <c r="M13" s="552"/>
      <c r="N13" s="552"/>
      <c r="O13" s="552"/>
      <c r="P13" s="552"/>
      <c r="Q13" s="552"/>
      <c r="R13" s="553"/>
    </row>
    <row r="14" spans="1:18" ht="16.5" customHeight="1">
      <c r="A14" s="18" t="s">
        <v>11</v>
      </c>
      <c r="B14" s="19" t="s">
        <v>12</v>
      </c>
      <c r="C14" s="554" t="s">
        <v>76</v>
      </c>
      <c r="D14" s="555"/>
      <c r="E14" s="555"/>
      <c r="F14" s="555"/>
      <c r="G14" s="555"/>
      <c r="H14" s="556"/>
      <c r="I14" s="19" t="s">
        <v>13</v>
      </c>
      <c r="J14" s="19" t="s">
        <v>14</v>
      </c>
      <c r="K14" s="19" t="s">
        <v>15</v>
      </c>
      <c r="L14" s="19" t="s">
        <v>16</v>
      </c>
      <c r="M14" s="19" t="s">
        <v>17</v>
      </c>
      <c r="N14" s="19" t="s">
        <v>20</v>
      </c>
      <c r="O14" s="19" t="s">
        <v>91</v>
      </c>
      <c r="P14" s="19" t="s">
        <v>18</v>
      </c>
      <c r="Q14" s="19" t="s">
        <v>19</v>
      </c>
      <c r="R14" s="20" t="s">
        <v>77</v>
      </c>
    </row>
    <row r="15" spans="1:18" ht="36" customHeight="1">
      <c r="A15" s="33"/>
      <c r="B15" s="14" t="s">
        <v>21</v>
      </c>
      <c r="C15" s="557" t="s">
        <v>117</v>
      </c>
      <c r="D15" s="558"/>
      <c r="E15" s="558"/>
      <c r="F15" s="558"/>
      <c r="G15" s="558"/>
      <c r="H15" s="559"/>
      <c r="I15" s="15">
        <v>43252</v>
      </c>
      <c r="J15" s="21" t="s">
        <v>126</v>
      </c>
      <c r="K15" s="21" t="s">
        <v>98</v>
      </c>
      <c r="L15" s="21" t="s">
        <v>155</v>
      </c>
      <c r="M15" s="21" t="s">
        <v>99</v>
      </c>
      <c r="N15" s="21" t="s">
        <v>125</v>
      </c>
      <c r="O15" s="21" t="s">
        <v>127</v>
      </c>
      <c r="P15" s="21" t="s">
        <v>99</v>
      </c>
      <c r="Q15" s="17" t="s">
        <v>97</v>
      </c>
      <c r="R15" s="22" t="s">
        <v>94</v>
      </c>
    </row>
    <row r="16" spans="1:18" ht="36" customHeight="1">
      <c r="A16" s="33"/>
      <c r="B16" s="14" t="s">
        <v>22</v>
      </c>
      <c r="C16" s="557" t="s">
        <v>24</v>
      </c>
      <c r="D16" s="558"/>
      <c r="E16" s="558"/>
      <c r="F16" s="558"/>
      <c r="G16" s="558"/>
      <c r="H16" s="559"/>
      <c r="I16" s="15">
        <f>I15</f>
        <v>43252</v>
      </c>
      <c r="J16" s="21" t="s">
        <v>126</v>
      </c>
      <c r="K16" s="21" t="s">
        <v>98</v>
      </c>
      <c r="L16" s="21" t="s">
        <v>155</v>
      </c>
      <c r="M16" s="21" t="s">
        <v>99</v>
      </c>
      <c r="N16" s="21" t="s">
        <v>125</v>
      </c>
      <c r="O16" s="21" t="s">
        <v>127</v>
      </c>
      <c r="P16" s="21" t="s">
        <v>99</v>
      </c>
      <c r="Q16" s="17" t="s">
        <v>97</v>
      </c>
      <c r="R16" s="22" t="s">
        <v>94</v>
      </c>
    </row>
    <row r="17" spans="1:18" ht="36" customHeight="1">
      <c r="A17" s="34"/>
      <c r="B17" s="23" t="s">
        <v>23</v>
      </c>
      <c r="C17" s="560" t="s">
        <v>25</v>
      </c>
      <c r="D17" s="561"/>
      <c r="E17" s="561"/>
      <c r="F17" s="561"/>
      <c r="G17" s="561"/>
      <c r="H17" s="562"/>
      <c r="I17" s="15">
        <f>I15</f>
        <v>43252</v>
      </c>
      <c r="J17" s="21" t="s">
        <v>126</v>
      </c>
      <c r="K17" s="21" t="s">
        <v>98</v>
      </c>
      <c r="L17" s="21" t="s">
        <v>155</v>
      </c>
      <c r="M17" s="21" t="s">
        <v>99</v>
      </c>
      <c r="N17" s="21" t="s">
        <v>125</v>
      </c>
      <c r="O17" s="21" t="s">
        <v>127</v>
      </c>
      <c r="P17" s="21" t="s">
        <v>99</v>
      </c>
      <c r="Q17" s="17" t="s">
        <v>97</v>
      </c>
      <c r="R17" s="22" t="s">
        <v>94</v>
      </c>
    </row>
    <row r="18" spans="1:18" ht="7.5" customHeight="1" thickBot="1">
      <c r="A18" s="533"/>
      <c r="B18" s="534"/>
      <c r="C18" s="534"/>
      <c r="D18" s="534"/>
      <c r="E18" s="534"/>
      <c r="F18" s="534"/>
      <c r="G18" s="534"/>
      <c r="H18" s="534"/>
      <c r="I18" s="534"/>
      <c r="J18" s="534"/>
      <c r="K18" s="534"/>
      <c r="L18" s="534"/>
      <c r="M18" s="534"/>
      <c r="N18" s="534"/>
      <c r="O18" s="534"/>
      <c r="P18" s="534"/>
      <c r="Q18" s="534"/>
      <c r="R18" s="535"/>
    </row>
    <row r="19" spans="1:18" ht="18.75" customHeight="1" thickBot="1">
      <c r="A19" s="536" t="s">
        <v>78</v>
      </c>
      <c r="B19" s="537"/>
      <c r="C19" s="537"/>
      <c r="D19" s="537"/>
      <c r="E19" s="537"/>
      <c r="F19" s="537"/>
      <c r="G19" s="538"/>
      <c r="H19" s="539"/>
      <c r="I19" s="540"/>
      <c r="J19" s="541" t="s">
        <v>79</v>
      </c>
      <c r="K19" s="542"/>
      <c r="L19" s="542"/>
      <c r="M19" s="542"/>
      <c r="N19" s="542"/>
      <c r="O19" s="543"/>
      <c r="P19" s="544"/>
      <c r="Q19" s="545"/>
      <c r="R19" s="546"/>
    </row>
    <row r="20" spans="1:18" ht="35.25" customHeight="1">
      <c r="A20" s="547" t="s">
        <v>26</v>
      </c>
      <c r="B20" s="548"/>
      <c r="C20" s="548"/>
      <c r="D20" s="549" t="s">
        <v>27</v>
      </c>
      <c r="E20" s="549"/>
      <c r="F20" s="549"/>
      <c r="G20" s="528" t="s">
        <v>80</v>
      </c>
      <c r="H20" s="528"/>
      <c r="I20" s="528"/>
      <c r="J20" s="528" t="s">
        <v>28</v>
      </c>
      <c r="K20" s="528"/>
      <c r="L20" s="528"/>
      <c r="M20" s="528" t="s">
        <v>29</v>
      </c>
      <c r="N20" s="528"/>
      <c r="O20" s="528"/>
      <c r="P20" s="528" t="s">
        <v>30</v>
      </c>
      <c r="Q20" s="528"/>
      <c r="R20" s="529"/>
    </row>
    <row r="21" spans="1:18" ht="25.5" customHeight="1">
      <c r="A21" s="517" t="s">
        <v>31</v>
      </c>
      <c r="B21" s="518"/>
      <c r="C21" s="518"/>
      <c r="D21" s="160">
        <v>6.69</v>
      </c>
      <c r="E21" s="161"/>
      <c r="F21" s="162"/>
      <c r="G21" s="519" t="s">
        <v>69</v>
      </c>
      <c r="H21" s="520"/>
      <c r="I21" s="520"/>
      <c r="J21" s="127"/>
      <c r="K21" s="128"/>
      <c r="L21" s="130"/>
      <c r="M21" s="530"/>
      <c r="N21" s="531"/>
      <c r="O21" s="532"/>
      <c r="P21" s="127"/>
      <c r="Q21" s="128"/>
      <c r="R21" s="129"/>
    </row>
    <row r="22" spans="1:18" ht="25.5" customHeight="1">
      <c r="A22" s="517" t="s">
        <v>32</v>
      </c>
      <c r="B22" s="518"/>
      <c r="C22" s="518"/>
      <c r="D22" s="527">
        <v>0.125</v>
      </c>
      <c r="E22" s="527"/>
      <c r="F22" s="527"/>
      <c r="G22" s="519" t="s">
        <v>86</v>
      </c>
      <c r="H22" s="520"/>
      <c r="I22" s="520"/>
      <c r="J22" s="138"/>
      <c r="K22" s="139"/>
      <c r="L22" s="140"/>
      <c r="M22" s="509"/>
      <c r="N22" s="510"/>
      <c r="O22" s="511"/>
      <c r="P22" s="138"/>
      <c r="Q22" s="139"/>
      <c r="R22" s="152"/>
    </row>
    <row r="23" spans="1:18" ht="25.5" customHeight="1">
      <c r="A23" s="517" t="s">
        <v>33</v>
      </c>
      <c r="B23" s="518"/>
      <c r="C23" s="518"/>
      <c r="D23" s="527">
        <v>0.2526</v>
      </c>
      <c r="E23" s="527"/>
      <c r="F23" s="527"/>
      <c r="G23" s="519" t="s">
        <v>86</v>
      </c>
      <c r="H23" s="520"/>
      <c r="I23" s="520"/>
      <c r="J23" s="138"/>
      <c r="K23" s="139"/>
      <c r="L23" s="140"/>
      <c r="M23" s="509"/>
      <c r="N23" s="510"/>
      <c r="O23" s="511"/>
      <c r="P23" s="138"/>
      <c r="Q23" s="139"/>
      <c r="R23" s="152"/>
    </row>
    <row r="24" spans="1:18" ht="25.5" customHeight="1">
      <c r="A24" s="503" t="s">
        <v>34</v>
      </c>
      <c r="B24" s="504"/>
      <c r="C24" s="505"/>
      <c r="D24" s="524" t="s">
        <v>108</v>
      </c>
      <c r="E24" s="525"/>
      <c r="F24" s="526"/>
      <c r="G24" s="506" t="s">
        <v>109</v>
      </c>
      <c r="H24" s="515"/>
      <c r="I24" s="516"/>
      <c r="J24" s="138"/>
      <c r="K24" s="139"/>
      <c r="L24" s="140"/>
      <c r="M24" s="509"/>
      <c r="N24" s="510"/>
      <c r="O24" s="511"/>
      <c r="P24" s="138"/>
      <c r="Q24" s="139"/>
      <c r="R24" s="152"/>
    </row>
    <row r="25" spans="1:18" ht="25.5" customHeight="1">
      <c r="A25" s="503" t="s">
        <v>35</v>
      </c>
      <c r="B25" s="504"/>
      <c r="C25" s="505"/>
      <c r="D25" s="521">
        <v>0.72</v>
      </c>
      <c r="E25" s="522"/>
      <c r="F25" s="523"/>
      <c r="G25" s="506" t="s">
        <v>69</v>
      </c>
      <c r="H25" s="515"/>
      <c r="I25" s="516"/>
      <c r="J25" s="138"/>
      <c r="K25" s="139"/>
      <c r="L25" s="140"/>
      <c r="M25" s="509"/>
      <c r="N25" s="510"/>
      <c r="O25" s="511"/>
      <c r="P25" s="138"/>
      <c r="Q25" s="139"/>
      <c r="R25" s="152"/>
    </row>
    <row r="26" spans="1:18" ht="25.5" customHeight="1">
      <c r="A26" s="517" t="s">
        <v>92</v>
      </c>
      <c r="B26" s="518"/>
      <c r="C26" s="518"/>
      <c r="D26" s="157">
        <v>0.28</v>
      </c>
      <c r="E26" s="158"/>
      <c r="F26" s="159"/>
      <c r="G26" s="519" t="s">
        <v>69</v>
      </c>
      <c r="H26" s="520"/>
      <c r="I26" s="520"/>
      <c r="J26" s="138"/>
      <c r="K26" s="139"/>
      <c r="L26" s="140"/>
      <c r="M26" s="509"/>
      <c r="N26" s="510"/>
      <c r="O26" s="511"/>
      <c r="P26" s="138"/>
      <c r="Q26" s="139"/>
      <c r="R26" s="152"/>
    </row>
    <row r="27" spans="1:18" ht="25.5" customHeight="1">
      <c r="A27" s="503" t="s">
        <v>36</v>
      </c>
      <c r="B27" s="504"/>
      <c r="C27" s="505"/>
      <c r="D27" s="512" t="s">
        <v>108</v>
      </c>
      <c r="E27" s="513"/>
      <c r="F27" s="514"/>
      <c r="G27" s="506" t="s">
        <v>158</v>
      </c>
      <c r="H27" s="515"/>
      <c r="I27" s="516"/>
      <c r="J27" s="138"/>
      <c r="K27" s="139"/>
      <c r="L27" s="140"/>
      <c r="M27" s="509"/>
      <c r="N27" s="510"/>
      <c r="O27" s="511"/>
      <c r="P27" s="138"/>
      <c r="Q27" s="139"/>
      <c r="R27" s="152"/>
    </row>
    <row r="28" spans="1:18" ht="25.5" customHeight="1">
      <c r="A28" s="503" t="s">
        <v>37</v>
      </c>
      <c r="B28" s="504"/>
      <c r="C28" s="505"/>
      <c r="D28" s="160">
        <v>0.15</v>
      </c>
      <c r="E28" s="161"/>
      <c r="F28" s="162"/>
      <c r="G28" s="506" t="s">
        <v>69</v>
      </c>
      <c r="H28" s="507"/>
      <c r="I28" s="508"/>
      <c r="J28" s="138"/>
      <c r="K28" s="139"/>
      <c r="L28" s="140"/>
      <c r="M28" s="509"/>
      <c r="N28" s="510"/>
      <c r="O28" s="511"/>
      <c r="P28" s="138"/>
      <c r="Q28" s="139"/>
      <c r="R28" s="152"/>
    </row>
    <row r="29" spans="1:18" ht="25.5" customHeight="1">
      <c r="A29" s="503" t="s">
        <v>77</v>
      </c>
      <c r="B29" s="504"/>
      <c r="C29" s="505"/>
      <c r="D29" s="160">
        <v>0.05</v>
      </c>
      <c r="E29" s="161"/>
      <c r="F29" s="162"/>
      <c r="G29" s="506" t="s">
        <v>69</v>
      </c>
      <c r="H29" s="507"/>
      <c r="I29" s="508"/>
      <c r="J29" s="138"/>
      <c r="K29" s="139"/>
      <c r="L29" s="140"/>
      <c r="M29" s="509"/>
      <c r="N29" s="510"/>
      <c r="O29" s="511"/>
      <c r="P29" s="138"/>
      <c r="Q29" s="139"/>
      <c r="R29" s="152"/>
    </row>
    <row r="30" spans="1:18" ht="18" customHeight="1">
      <c r="A30" s="491" t="s">
        <v>38</v>
      </c>
      <c r="B30" s="492"/>
      <c r="C30" s="492"/>
      <c r="D30" s="492"/>
      <c r="E30" s="492"/>
      <c r="F30" s="492"/>
      <c r="G30" s="492"/>
      <c r="H30" s="492"/>
      <c r="I30" s="492"/>
      <c r="J30" s="492"/>
      <c r="K30" s="492"/>
      <c r="L30" s="492"/>
      <c r="M30" s="492"/>
      <c r="N30" s="492"/>
      <c r="O30" s="493"/>
      <c r="P30" s="494"/>
      <c r="Q30" s="495"/>
      <c r="R30" s="496"/>
    </row>
    <row r="31" spans="1:18" ht="12.75" customHeight="1">
      <c r="A31" s="174" t="s">
        <v>95</v>
      </c>
      <c r="B31" s="175"/>
      <c r="C31" s="175"/>
      <c r="D31" s="175"/>
      <c r="E31" s="175"/>
      <c r="F31" s="175"/>
      <c r="G31" s="175"/>
      <c r="H31" s="175"/>
      <c r="I31" s="175"/>
      <c r="J31" s="175"/>
      <c r="K31" s="175"/>
      <c r="L31" s="175"/>
      <c r="M31" s="175"/>
      <c r="N31" s="175"/>
      <c r="O31" s="175"/>
      <c r="P31" s="175"/>
      <c r="Q31" s="175"/>
      <c r="R31" s="176"/>
    </row>
    <row r="32" spans="1:18" ht="12" customHeight="1">
      <c r="A32" s="177"/>
      <c r="B32" s="178"/>
      <c r="C32" s="178"/>
      <c r="D32" s="178"/>
      <c r="E32" s="178"/>
      <c r="F32" s="178"/>
      <c r="G32" s="178"/>
      <c r="H32" s="178"/>
      <c r="I32" s="178"/>
      <c r="J32" s="178"/>
      <c r="K32" s="178"/>
      <c r="L32" s="178"/>
      <c r="M32" s="178"/>
      <c r="N32" s="178"/>
      <c r="O32" s="178"/>
      <c r="P32" s="178"/>
      <c r="Q32" s="178"/>
      <c r="R32" s="179"/>
    </row>
    <row r="33" spans="1:18" ht="11.25" customHeight="1" hidden="1">
      <c r="A33" s="177"/>
      <c r="B33" s="178"/>
      <c r="C33" s="178"/>
      <c r="D33" s="178"/>
      <c r="E33" s="178"/>
      <c r="F33" s="178"/>
      <c r="G33" s="178"/>
      <c r="H33" s="178"/>
      <c r="I33" s="178"/>
      <c r="J33" s="178"/>
      <c r="K33" s="178"/>
      <c r="L33" s="178"/>
      <c r="M33" s="178"/>
      <c r="N33" s="178"/>
      <c r="O33" s="178"/>
      <c r="P33" s="178"/>
      <c r="Q33" s="178"/>
      <c r="R33" s="179"/>
    </row>
    <row r="34" spans="1:18" ht="12.75">
      <c r="A34" s="16"/>
      <c r="B34" s="477" t="s">
        <v>48</v>
      </c>
      <c r="C34" s="477"/>
      <c r="D34" s="477"/>
      <c r="E34" s="477"/>
      <c r="F34" s="477"/>
      <c r="G34" s="473"/>
      <c r="H34" s="497" t="s">
        <v>41</v>
      </c>
      <c r="I34" s="498"/>
      <c r="J34" s="498"/>
      <c r="K34" s="498"/>
      <c r="L34" s="499"/>
      <c r="M34" s="487"/>
      <c r="N34" s="501" t="s">
        <v>51</v>
      </c>
      <c r="O34" s="501"/>
      <c r="P34" s="501"/>
      <c r="Q34" s="501"/>
      <c r="R34" s="502"/>
    </row>
    <row r="35" spans="1:18" ht="12.75">
      <c r="A35" s="470">
        <v>1</v>
      </c>
      <c r="B35" s="178" t="s">
        <v>61</v>
      </c>
      <c r="C35" s="178"/>
      <c r="D35" s="178"/>
      <c r="E35" s="178"/>
      <c r="F35" s="178"/>
      <c r="G35" s="473"/>
      <c r="H35" s="482" t="s">
        <v>42</v>
      </c>
      <c r="I35" s="483"/>
      <c r="J35" s="483"/>
      <c r="K35" s="483"/>
      <c r="L35" s="484"/>
      <c r="M35" s="487"/>
      <c r="N35" s="501"/>
      <c r="O35" s="501"/>
      <c r="P35" s="501"/>
      <c r="Q35" s="501"/>
      <c r="R35" s="502"/>
    </row>
    <row r="36" spans="1:18" ht="12.75">
      <c r="A36" s="470"/>
      <c r="B36" s="178"/>
      <c r="C36" s="178"/>
      <c r="D36" s="178"/>
      <c r="E36" s="178"/>
      <c r="F36" s="178"/>
      <c r="G36" s="473"/>
      <c r="H36" s="482" t="s">
        <v>43</v>
      </c>
      <c r="I36" s="485"/>
      <c r="J36" s="485"/>
      <c r="K36" s="485"/>
      <c r="L36" s="486"/>
      <c r="M36" s="487"/>
      <c r="N36" s="501"/>
      <c r="O36" s="501"/>
      <c r="P36" s="501"/>
      <c r="Q36" s="501"/>
      <c r="R36" s="502"/>
    </row>
    <row r="37" spans="1:18" ht="12.75">
      <c r="A37" s="470"/>
      <c r="B37" s="178"/>
      <c r="C37" s="178"/>
      <c r="D37" s="178"/>
      <c r="E37" s="178"/>
      <c r="F37" s="178"/>
      <c r="G37" s="473"/>
      <c r="H37" s="487"/>
      <c r="I37" s="472"/>
      <c r="J37" s="472"/>
      <c r="K37" s="472"/>
      <c r="L37" s="473"/>
      <c r="M37" s="487"/>
      <c r="N37" s="501"/>
      <c r="O37" s="501"/>
      <c r="P37" s="501"/>
      <c r="Q37" s="501"/>
      <c r="R37" s="502"/>
    </row>
    <row r="38" spans="1:18" ht="12.75">
      <c r="A38" s="470"/>
      <c r="B38" s="178"/>
      <c r="C38" s="178"/>
      <c r="D38" s="178"/>
      <c r="E38" s="178"/>
      <c r="F38" s="178"/>
      <c r="G38" s="473"/>
      <c r="H38" s="488" t="s">
        <v>44</v>
      </c>
      <c r="I38" s="489"/>
      <c r="J38" s="489"/>
      <c r="K38" s="489"/>
      <c r="L38" s="490"/>
      <c r="M38" s="487"/>
      <c r="N38" s="501"/>
      <c r="O38" s="501"/>
      <c r="P38" s="501"/>
      <c r="Q38" s="501"/>
      <c r="R38" s="502"/>
    </row>
    <row r="39" spans="1:18" ht="13.5" thickBot="1">
      <c r="A39" s="470"/>
      <c r="B39" s="477" t="s">
        <v>87</v>
      </c>
      <c r="C39" s="477"/>
      <c r="D39" s="477"/>
      <c r="E39" s="477"/>
      <c r="F39" s="477"/>
      <c r="G39" s="473"/>
      <c r="H39" s="488"/>
      <c r="I39" s="489"/>
      <c r="J39" s="489"/>
      <c r="K39" s="489"/>
      <c r="L39" s="490"/>
      <c r="M39" s="487"/>
      <c r="N39" s="501"/>
      <c r="O39" s="501"/>
      <c r="P39" s="501"/>
      <c r="Q39" s="501"/>
      <c r="R39" s="502"/>
    </row>
    <row r="40" spans="1:18" ht="13.5" thickBot="1">
      <c r="A40" s="470"/>
      <c r="B40" s="477" t="s">
        <v>62</v>
      </c>
      <c r="C40" s="477"/>
      <c r="D40" s="477"/>
      <c r="E40" s="477"/>
      <c r="F40" s="477"/>
      <c r="G40" s="473"/>
      <c r="H40" s="35"/>
      <c r="I40" s="478" t="s">
        <v>45</v>
      </c>
      <c r="J40" s="478"/>
      <c r="K40" s="478"/>
      <c r="L40" s="479"/>
      <c r="M40" s="487"/>
      <c r="N40" s="350"/>
      <c r="O40" s="350"/>
      <c r="P40" s="350"/>
      <c r="Q40" s="350"/>
      <c r="R40" s="351"/>
    </row>
    <row r="41" spans="1:18" ht="13.5" thickBot="1">
      <c r="A41" s="470"/>
      <c r="B41" s="477" t="s">
        <v>49</v>
      </c>
      <c r="C41" s="477"/>
      <c r="D41" s="477"/>
      <c r="E41" s="477"/>
      <c r="F41" s="477"/>
      <c r="G41" s="473"/>
      <c r="H41" s="35"/>
      <c r="I41" s="478" t="s">
        <v>46</v>
      </c>
      <c r="J41" s="478"/>
      <c r="K41" s="478"/>
      <c r="L41" s="479"/>
      <c r="M41" s="487"/>
      <c r="N41" s="353"/>
      <c r="O41" s="353"/>
      <c r="P41" s="353"/>
      <c r="Q41" s="353"/>
      <c r="R41" s="354"/>
    </row>
    <row r="42" spans="1:18" ht="13.5" thickBot="1">
      <c r="A42" s="470"/>
      <c r="B42" s="477" t="s">
        <v>50</v>
      </c>
      <c r="C42" s="477"/>
      <c r="D42" s="477"/>
      <c r="E42" s="477"/>
      <c r="F42" s="477"/>
      <c r="G42" s="473"/>
      <c r="H42" s="35"/>
      <c r="I42" s="478" t="s">
        <v>47</v>
      </c>
      <c r="J42" s="478"/>
      <c r="K42" s="478"/>
      <c r="L42" s="479"/>
      <c r="M42" s="487"/>
      <c r="N42" s="480" t="s">
        <v>40</v>
      </c>
      <c r="O42" s="480"/>
      <c r="P42" s="480"/>
      <c r="Q42" s="480"/>
      <c r="R42" s="481"/>
    </row>
    <row r="43" spans="1:18" ht="12.75">
      <c r="A43" s="470">
        <v>2</v>
      </c>
      <c r="B43" s="471" t="s">
        <v>83</v>
      </c>
      <c r="C43" s="471"/>
      <c r="D43" s="471"/>
      <c r="E43" s="471"/>
      <c r="F43" s="471"/>
      <c r="G43" s="473"/>
      <c r="H43" s="337"/>
      <c r="I43" s="338"/>
      <c r="J43" s="338"/>
      <c r="K43" s="338"/>
      <c r="L43" s="339"/>
      <c r="M43" s="487"/>
      <c r="N43" s="472"/>
      <c r="O43" s="472"/>
      <c r="P43" s="472"/>
      <c r="Q43" s="472"/>
      <c r="R43" s="473"/>
    </row>
    <row r="44" spans="1:18" ht="12.75">
      <c r="A44" s="470"/>
      <c r="B44" s="471"/>
      <c r="C44" s="471"/>
      <c r="D44" s="471"/>
      <c r="E44" s="471"/>
      <c r="F44" s="471"/>
      <c r="G44" s="473"/>
      <c r="H44" s="340"/>
      <c r="I44" s="341"/>
      <c r="J44" s="341"/>
      <c r="K44" s="341"/>
      <c r="L44" s="342"/>
      <c r="M44" s="487"/>
      <c r="N44" s="472"/>
      <c r="O44" s="472"/>
      <c r="P44" s="472"/>
      <c r="Q44" s="472"/>
      <c r="R44" s="473"/>
    </row>
    <row r="45" spans="1:18" ht="21.75" customHeight="1">
      <c r="A45" s="470"/>
      <c r="B45" s="471"/>
      <c r="C45" s="471"/>
      <c r="D45" s="471"/>
      <c r="E45" s="471"/>
      <c r="F45" s="471"/>
      <c r="G45" s="473"/>
      <c r="H45" s="343"/>
      <c r="I45" s="344"/>
      <c r="J45" s="344"/>
      <c r="K45" s="344"/>
      <c r="L45" s="345"/>
      <c r="M45" s="487"/>
      <c r="N45" s="472"/>
      <c r="O45" s="472"/>
      <c r="P45" s="472"/>
      <c r="Q45" s="472"/>
      <c r="R45" s="473"/>
    </row>
    <row r="46" spans="1:18" ht="12.75" customHeight="1">
      <c r="A46" s="470">
        <v>3</v>
      </c>
      <c r="B46" s="178" t="s">
        <v>60</v>
      </c>
      <c r="C46" s="178"/>
      <c r="D46" s="178"/>
      <c r="E46" s="178"/>
      <c r="F46" s="178"/>
      <c r="G46" s="473"/>
      <c r="H46" s="346"/>
      <c r="I46" s="347"/>
      <c r="J46" s="347"/>
      <c r="K46" s="347"/>
      <c r="L46" s="348"/>
      <c r="M46" s="487"/>
      <c r="N46" s="472"/>
      <c r="O46" s="472"/>
      <c r="P46" s="472"/>
      <c r="Q46" s="472"/>
      <c r="R46" s="473"/>
    </row>
    <row r="47" spans="1:18" ht="12.75">
      <c r="A47" s="475"/>
      <c r="B47" s="476"/>
      <c r="C47" s="476"/>
      <c r="D47" s="476"/>
      <c r="E47" s="476"/>
      <c r="F47" s="476"/>
      <c r="G47" s="474"/>
      <c r="H47" s="340"/>
      <c r="I47" s="341"/>
      <c r="J47" s="341"/>
      <c r="K47" s="341"/>
      <c r="L47" s="342"/>
      <c r="M47" s="500"/>
      <c r="N47" s="452"/>
      <c r="O47" s="452"/>
      <c r="P47" s="452"/>
      <c r="Q47" s="452"/>
      <c r="R47" s="474"/>
    </row>
    <row r="48" spans="1:18" ht="12.75">
      <c r="A48" s="451"/>
      <c r="B48" s="451"/>
      <c r="C48" s="451"/>
      <c r="D48" s="451"/>
      <c r="E48" s="451"/>
      <c r="F48" s="451"/>
      <c r="G48" s="451"/>
      <c r="H48" s="451"/>
      <c r="I48" s="451"/>
      <c r="J48" s="451"/>
      <c r="K48" s="451"/>
      <c r="L48" s="451"/>
      <c r="M48" s="451"/>
      <c r="N48" s="451"/>
      <c r="O48" s="451"/>
      <c r="P48" s="451"/>
      <c r="Q48" s="451"/>
      <c r="R48" s="451"/>
    </row>
    <row r="49" spans="1:18" ht="12.75">
      <c r="A49" s="452"/>
      <c r="B49" s="452"/>
      <c r="C49" s="452"/>
      <c r="D49" s="452"/>
      <c r="E49" s="452"/>
      <c r="F49" s="452"/>
      <c r="G49" s="452"/>
      <c r="H49" s="452"/>
      <c r="I49" s="452"/>
      <c r="J49" s="452"/>
      <c r="K49" s="452"/>
      <c r="L49" s="452"/>
      <c r="M49" s="452"/>
      <c r="N49" s="452"/>
      <c r="O49" s="452"/>
      <c r="P49" s="452"/>
      <c r="Q49" s="452"/>
      <c r="R49" s="452"/>
    </row>
    <row r="50" spans="1:18" ht="23.25" customHeight="1">
      <c r="A50" s="453" t="s">
        <v>113</v>
      </c>
      <c r="B50" s="454"/>
      <c r="C50" s="454"/>
      <c r="D50" s="454"/>
      <c r="E50" s="454"/>
      <c r="F50" s="454"/>
      <c r="G50" s="454"/>
      <c r="H50" s="454"/>
      <c r="I50" s="454"/>
      <c r="J50" s="454"/>
      <c r="K50" s="454"/>
      <c r="L50" s="455"/>
      <c r="M50" s="462" t="s">
        <v>123</v>
      </c>
      <c r="N50" s="463"/>
      <c r="O50" s="463"/>
      <c r="P50" s="463"/>
      <c r="Q50" s="463"/>
      <c r="R50" s="76"/>
    </row>
    <row r="51" spans="1:18" ht="12.75" customHeight="1">
      <c r="A51" s="456"/>
      <c r="B51" s="457"/>
      <c r="C51" s="457"/>
      <c r="D51" s="457"/>
      <c r="E51" s="457"/>
      <c r="F51" s="457"/>
      <c r="G51" s="457"/>
      <c r="H51" s="457"/>
      <c r="I51" s="457"/>
      <c r="J51" s="457"/>
      <c r="K51" s="457"/>
      <c r="L51" s="458"/>
      <c r="M51" s="464"/>
      <c r="N51" s="465"/>
      <c r="O51" s="465"/>
      <c r="P51" s="465"/>
      <c r="Q51" s="465"/>
      <c r="R51" s="466"/>
    </row>
    <row r="52" spans="1:18" ht="12.75" customHeight="1">
      <c r="A52" s="459"/>
      <c r="B52" s="460"/>
      <c r="C52" s="460"/>
      <c r="D52" s="460"/>
      <c r="E52" s="460"/>
      <c r="F52" s="460"/>
      <c r="G52" s="460"/>
      <c r="H52" s="460"/>
      <c r="I52" s="460"/>
      <c r="J52" s="460"/>
      <c r="K52" s="460"/>
      <c r="L52" s="461"/>
      <c r="M52" s="464"/>
      <c r="N52" s="465"/>
      <c r="O52" s="465"/>
      <c r="P52" s="465"/>
      <c r="Q52" s="465"/>
      <c r="R52" s="466"/>
    </row>
    <row r="53" spans="1:18" ht="7.5" customHeight="1">
      <c r="A53" s="223" t="s">
        <v>114</v>
      </c>
      <c r="B53" s="224"/>
      <c r="C53" s="224"/>
      <c r="D53" s="224"/>
      <c r="E53" s="224"/>
      <c r="F53" s="224"/>
      <c r="G53" s="224"/>
      <c r="H53" s="224"/>
      <c r="I53" s="198" t="s">
        <v>52</v>
      </c>
      <c r="J53" s="198"/>
      <c r="K53" s="198"/>
      <c r="L53" s="198"/>
      <c r="M53" s="464"/>
      <c r="N53" s="465"/>
      <c r="O53" s="465"/>
      <c r="P53" s="465"/>
      <c r="Q53" s="465"/>
      <c r="R53" s="466"/>
    </row>
    <row r="54" spans="1:18" ht="7.5" customHeight="1">
      <c r="A54" s="223"/>
      <c r="B54" s="224"/>
      <c r="C54" s="224"/>
      <c r="D54" s="224"/>
      <c r="E54" s="224"/>
      <c r="F54" s="224"/>
      <c r="G54" s="224"/>
      <c r="H54" s="224"/>
      <c r="I54" s="198"/>
      <c r="J54" s="198"/>
      <c r="K54" s="198"/>
      <c r="L54" s="198"/>
      <c r="M54" s="464"/>
      <c r="N54" s="465"/>
      <c r="O54" s="465"/>
      <c r="P54" s="465"/>
      <c r="Q54" s="465"/>
      <c r="R54" s="466"/>
    </row>
    <row r="55" spans="1:18" ht="7.5" customHeight="1">
      <c r="A55" s="223"/>
      <c r="B55" s="224"/>
      <c r="C55" s="224"/>
      <c r="D55" s="224"/>
      <c r="E55" s="224"/>
      <c r="F55" s="224"/>
      <c r="G55" s="224"/>
      <c r="H55" s="224"/>
      <c r="I55" s="198"/>
      <c r="J55" s="198"/>
      <c r="K55" s="198"/>
      <c r="L55" s="198"/>
      <c r="M55" s="464"/>
      <c r="N55" s="465"/>
      <c r="O55" s="465"/>
      <c r="P55" s="465"/>
      <c r="Q55" s="465"/>
      <c r="R55" s="466"/>
    </row>
    <row r="56" spans="1:18" ht="20.25" customHeight="1">
      <c r="A56" s="225">
        <f>A7</f>
        <v>0</v>
      </c>
      <c r="B56" s="226"/>
      <c r="C56" s="226"/>
      <c r="D56" s="226"/>
      <c r="E56" s="226"/>
      <c r="F56" s="226"/>
      <c r="G56" s="226"/>
      <c r="H56" s="226"/>
      <c r="I56" s="217">
        <f>M7</f>
        <v>0</v>
      </c>
      <c r="J56" s="218"/>
      <c r="K56" s="218"/>
      <c r="L56" s="219"/>
      <c r="M56" s="467"/>
      <c r="N56" s="468"/>
      <c r="O56" s="468"/>
      <c r="P56" s="468"/>
      <c r="Q56" s="468"/>
      <c r="R56" s="469"/>
    </row>
    <row r="57" spans="1:18" ht="12.75">
      <c r="A57" s="393" t="s">
        <v>56</v>
      </c>
      <c r="B57" s="394"/>
      <c r="C57" s="394"/>
      <c r="D57" s="394"/>
      <c r="E57" s="394"/>
      <c r="F57" s="394"/>
      <c r="G57" s="394"/>
      <c r="H57" s="395"/>
      <c r="I57" s="432" t="s">
        <v>81</v>
      </c>
      <c r="J57" s="394"/>
      <c r="K57" s="394"/>
      <c r="L57" s="395"/>
      <c r="M57" s="36" t="s">
        <v>53</v>
      </c>
      <c r="N57" s="435" t="s">
        <v>34</v>
      </c>
      <c r="O57" s="435" t="s">
        <v>134</v>
      </c>
      <c r="P57" s="438" t="s">
        <v>54</v>
      </c>
      <c r="Q57" s="438"/>
      <c r="R57" s="439"/>
    </row>
    <row r="58" spans="1:18" ht="12.75" customHeight="1">
      <c r="A58" s="426"/>
      <c r="B58" s="427"/>
      <c r="C58" s="427"/>
      <c r="D58" s="427"/>
      <c r="E58" s="427"/>
      <c r="F58" s="427"/>
      <c r="G58" s="427"/>
      <c r="H58" s="428"/>
      <c r="I58" s="433"/>
      <c r="J58" s="427"/>
      <c r="K58" s="427"/>
      <c r="L58" s="428"/>
      <c r="M58" s="440" t="s">
        <v>110</v>
      </c>
      <c r="N58" s="436"/>
      <c r="O58" s="436"/>
      <c r="P58" s="442" t="s">
        <v>55</v>
      </c>
      <c r="Q58" s="443"/>
      <c r="R58" s="444"/>
    </row>
    <row r="59" spans="1:18" ht="12.75" customHeight="1">
      <c r="A59" s="426"/>
      <c r="B59" s="427"/>
      <c r="C59" s="427"/>
      <c r="D59" s="427"/>
      <c r="E59" s="427"/>
      <c r="F59" s="427"/>
      <c r="G59" s="427"/>
      <c r="H59" s="428"/>
      <c r="I59" s="433"/>
      <c r="J59" s="427"/>
      <c r="K59" s="427"/>
      <c r="L59" s="428"/>
      <c r="M59" s="440"/>
      <c r="N59" s="436"/>
      <c r="O59" s="436"/>
      <c r="P59" s="445" t="s">
        <v>82</v>
      </c>
      <c r="Q59" s="445"/>
      <c r="R59" s="446"/>
    </row>
    <row r="60" spans="1:18" ht="12.75">
      <c r="A60" s="426"/>
      <c r="B60" s="427"/>
      <c r="C60" s="427"/>
      <c r="D60" s="427"/>
      <c r="E60" s="427"/>
      <c r="F60" s="427"/>
      <c r="G60" s="427"/>
      <c r="H60" s="428"/>
      <c r="I60" s="433"/>
      <c r="J60" s="427"/>
      <c r="K60" s="427"/>
      <c r="L60" s="428"/>
      <c r="M60" s="440"/>
      <c r="N60" s="436"/>
      <c r="O60" s="436"/>
      <c r="P60" s="447"/>
      <c r="Q60" s="447"/>
      <c r="R60" s="448"/>
    </row>
    <row r="61" spans="1:18" ht="12.75">
      <c r="A61" s="426"/>
      <c r="B61" s="427"/>
      <c r="C61" s="427"/>
      <c r="D61" s="427"/>
      <c r="E61" s="427"/>
      <c r="F61" s="427"/>
      <c r="G61" s="427"/>
      <c r="H61" s="428"/>
      <c r="I61" s="433"/>
      <c r="J61" s="427"/>
      <c r="K61" s="427"/>
      <c r="L61" s="428"/>
      <c r="M61" s="440"/>
      <c r="N61" s="436"/>
      <c r="O61" s="436"/>
      <c r="P61" s="447"/>
      <c r="Q61" s="447"/>
      <c r="R61" s="448"/>
    </row>
    <row r="62" spans="1:18" ht="12.75">
      <c r="A62" s="426"/>
      <c r="B62" s="427"/>
      <c r="C62" s="427"/>
      <c r="D62" s="427"/>
      <c r="E62" s="427"/>
      <c r="F62" s="427"/>
      <c r="G62" s="427"/>
      <c r="H62" s="428"/>
      <c r="I62" s="433"/>
      <c r="J62" s="427"/>
      <c r="K62" s="427"/>
      <c r="L62" s="428"/>
      <c r="M62" s="440"/>
      <c r="N62" s="436"/>
      <c r="O62" s="436"/>
      <c r="P62" s="447"/>
      <c r="Q62" s="447"/>
      <c r="R62" s="448"/>
    </row>
    <row r="63" spans="1:18" ht="18" customHeight="1">
      <c r="A63" s="429"/>
      <c r="B63" s="430"/>
      <c r="C63" s="430"/>
      <c r="D63" s="430"/>
      <c r="E63" s="430"/>
      <c r="F63" s="430"/>
      <c r="G63" s="430"/>
      <c r="H63" s="431"/>
      <c r="I63" s="434"/>
      <c r="J63" s="430"/>
      <c r="K63" s="430"/>
      <c r="L63" s="431"/>
      <c r="M63" s="441"/>
      <c r="N63" s="437"/>
      <c r="O63" s="437"/>
      <c r="P63" s="449"/>
      <c r="Q63" s="449"/>
      <c r="R63" s="450"/>
    </row>
    <row r="64" spans="1:18" s="4" customFormat="1" ht="15" customHeight="1">
      <c r="A64" s="421" t="s">
        <v>57</v>
      </c>
      <c r="B64" s="198"/>
      <c r="C64" s="198"/>
      <c r="D64" s="198"/>
      <c r="E64" s="198"/>
      <c r="F64" s="198"/>
      <c r="G64" s="198" t="s">
        <v>58</v>
      </c>
      <c r="H64" s="198"/>
      <c r="I64" s="422"/>
      <c r="J64" s="422"/>
      <c r="K64" s="422"/>
      <c r="L64" s="422"/>
      <c r="M64" s="26"/>
      <c r="N64" s="27"/>
      <c r="O64" s="423"/>
      <c r="P64" s="424"/>
      <c r="Q64" s="424"/>
      <c r="R64" s="425"/>
    </row>
    <row r="65" spans="1:18" ht="19.5" customHeight="1">
      <c r="A65" s="415"/>
      <c r="B65" s="416"/>
      <c r="C65" s="416"/>
      <c r="D65" s="416"/>
      <c r="E65" s="416"/>
      <c r="F65" s="416"/>
      <c r="G65" s="417"/>
      <c r="H65" s="417"/>
      <c r="I65" s="418"/>
      <c r="J65" s="418"/>
      <c r="K65" s="418"/>
      <c r="L65" s="418"/>
      <c r="M65" s="31"/>
      <c r="N65" s="32"/>
      <c r="O65" s="43"/>
      <c r="P65" s="419"/>
      <c r="Q65" s="419"/>
      <c r="R65" s="420"/>
    </row>
    <row r="66" spans="1:18" ht="19.5" customHeight="1">
      <c r="A66" s="415"/>
      <c r="B66" s="416"/>
      <c r="C66" s="416"/>
      <c r="D66" s="416"/>
      <c r="E66" s="416"/>
      <c r="F66" s="416"/>
      <c r="G66" s="417"/>
      <c r="H66" s="417"/>
      <c r="I66" s="418"/>
      <c r="J66" s="418"/>
      <c r="K66" s="418"/>
      <c r="L66" s="418"/>
      <c r="M66" s="31"/>
      <c r="N66" s="32"/>
      <c r="O66" s="43"/>
      <c r="P66" s="419"/>
      <c r="Q66" s="419"/>
      <c r="R66" s="420"/>
    </row>
    <row r="67" spans="1:18" ht="19.5" customHeight="1">
      <c r="A67" s="415"/>
      <c r="B67" s="416"/>
      <c r="C67" s="416"/>
      <c r="D67" s="416"/>
      <c r="E67" s="416"/>
      <c r="F67" s="416"/>
      <c r="G67" s="417"/>
      <c r="H67" s="417"/>
      <c r="I67" s="418"/>
      <c r="J67" s="418"/>
      <c r="K67" s="418"/>
      <c r="L67" s="418"/>
      <c r="M67" s="31"/>
      <c r="N67" s="32"/>
      <c r="O67" s="43"/>
      <c r="P67" s="419"/>
      <c r="Q67" s="419"/>
      <c r="R67" s="420"/>
    </row>
    <row r="68" spans="1:18" ht="19.5" customHeight="1">
      <c r="A68" s="415"/>
      <c r="B68" s="416"/>
      <c r="C68" s="416"/>
      <c r="D68" s="416"/>
      <c r="E68" s="416"/>
      <c r="F68" s="416"/>
      <c r="G68" s="417"/>
      <c r="H68" s="417"/>
      <c r="I68" s="418"/>
      <c r="J68" s="418"/>
      <c r="K68" s="418"/>
      <c r="L68" s="418"/>
      <c r="M68" s="31"/>
      <c r="N68" s="32"/>
      <c r="O68" s="43"/>
      <c r="P68" s="419"/>
      <c r="Q68" s="419"/>
      <c r="R68" s="420"/>
    </row>
    <row r="69" spans="1:18" ht="19.5" customHeight="1">
      <c r="A69" s="415"/>
      <c r="B69" s="416"/>
      <c r="C69" s="416"/>
      <c r="D69" s="416"/>
      <c r="E69" s="416"/>
      <c r="F69" s="416"/>
      <c r="G69" s="417"/>
      <c r="H69" s="417"/>
      <c r="I69" s="418"/>
      <c r="J69" s="418"/>
      <c r="K69" s="418"/>
      <c r="L69" s="418"/>
      <c r="M69" s="31"/>
      <c r="N69" s="32"/>
      <c r="O69" s="43"/>
      <c r="P69" s="419"/>
      <c r="Q69" s="419"/>
      <c r="R69" s="420"/>
    </row>
    <row r="70" spans="1:18" ht="19.5" customHeight="1">
      <c r="A70" s="415"/>
      <c r="B70" s="416"/>
      <c r="C70" s="416"/>
      <c r="D70" s="416"/>
      <c r="E70" s="416"/>
      <c r="F70" s="416"/>
      <c r="G70" s="417"/>
      <c r="H70" s="417"/>
      <c r="I70" s="418"/>
      <c r="J70" s="418"/>
      <c r="K70" s="418"/>
      <c r="L70" s="418"/>
      <c r="M70" s="31"/>
      <c r="N70" s="32"/>
      <c r="O70" s="43"/>
      <c r="P70" s="419"/>
      <c r="Q70" s="419"/>
      <c r="R70" s="420"/>
    </row>
    <row r="71" spans="1:18" ht="19.5" customHeight="1">
      <c r="A71" s="415"/>
      <c r="B71" s="416"/>
      <c r="C71" s="416"/>
      <c r="D71" s="416"/>
      <c r="E71" s="416"/>
      <c r="F71" s="416"/>
      <c r="G71" s="417"/>
      <c r="H71" s="417"/>
      <c r="I71" s="418"/>
      <c r="J71" s="418"/>
      <c r="K71" s="418"/>
      <c r="L71" s="418"/>
      <c r="M71" s="31"/>
      <c r="N71" s="32"/>
      <c r="O71" s="43"/>
      <c r="P71" s="419"/>
      <c r="Q71" s="419"/>
      <c r="R71" s="420"/>
    </row>
    <row r="72" spans="1:18" ht="19.5" customHeight="1">
      <c r="A72" s="415"/>
      <c r="B72" s="416"/>
      <c r="C72" s="416"/>
      <c r="D72" s="416"/>
      <c r="E72" s="416"/>
      <c r="F72" s="416"/>
      <c r="G72" s="417"/>
      <c r="H72" s="417"/>
      <c r="I72" s="418"/>
      <c r="J72" s="418"/>
      <c r="K72" s="418"/>
      <c r="L72" s="418"/>
      <c r="M72" s="31"/>
      <c r="N72" s="32"/>
      <c r="O72" s="43"/>
      <c r="P72" s="419"/>
      <c r="Q72" s="419"/>
      <c r="R72" s="420"/>
    </row>
    <row r="73" spans="1:18" ht="19.5" customHeight="1">
      <c r="A73" s="415"/>
      <c r="B73" s="416"/>
      <c r="C73" s="416"/>
      <c r="D73" s="416"/>
      <c r="E73" s="416"/>
      <c r="F73" s="416"/>
      <c r="G73" s="417"/>
      <c r="H73" s="417"/>
      <c r="I73" s="418"/>
      <c r="J73" s="418"/>
      <c r="K73" s="418"/>
      <c r="L73" s="418"/>
      <c r="M73" s="31"/>
      <c r="N73" s="32"/>
      <c r="O73" s="43"/>
      <c r="P73" s="419"/>
      <c r="Q73" s="419"/>
      <c r="R73" s="420"/>
    </row>
    <row r="74" spans="1:18" ht="19.5" customHeight="1">
      <c r="A74" s="415"/>
      <c r="B74" s="416"/>
      <c r="C74" s="416"/>
      <c r="D74" s="416"/>
      <c r="E74" s="416"/>
      <c r="F74" s="416"/>
      <c r="G74" s="417"/>
      <c r="H74" s="417"/>
      <c r="I74" s="418"/>
      <c r="J74" s="418"/>
      <c r="K74" s="418"/>
      <c r="L74" s="418"/>
      <c r="M74" s="31"/>
      <c r="N74" s="32"/>
      <c r="O74" s="43"/>
      <c r="P74" s="419"/>
      <c r="Q74" s="419"/>
      <c r="R74" s="420"/>
    </row>
    <row r="75" spans="1:18" ht="19.5" customHeight="1">
      <c r="A75" s="415"/>
      <c r="B75" s="416"/>
      <c r="C75" s="416"/>
      <c r="D75" s="416"/>
      <c r="E75" s="416"/>
      <c r="F75" s="416"/>
      <c r="G75" s="417"/>
      <c r="H75" s="417"/>
      <c r="I75" s="418"/>
      <c r="J75" s="418"/>
      <c r="K75" s="418"/>
      <c r="L75" s="418"/>
      <c r="M75" s="31"/>
      <c r="N75" s="32"/>
      <c r="O75" s="43"/>
      <c r="P75" s="419"/>
      <c r="Q75" s="419"/>
      <c r="R75" s="420"/>
    </row>
    <row r="76" spans="1:18" ht="19.5" customHeight="1">
      <c r="A76" s="415"/>
      <c r="B76" s="416"/>
      <c r="C76" s="416"/>
      <c r="D76" s="416"/>
      <c r="E76" s="416"/>
      <c r="F76" s="416"/>
      <c r="G76" s="417"/>
      <c r="H76" s="417"/>
      <c r="I76" s="418"/>
      <c r="J76" s="418"/>
      <c r="K76" s="418"/>
      <c r="L76" s="418"/>
      <c r="M76" s="31"/>
      <c r="N76" s="32"/>
      <c r="O76" s="43"/>
      <c r="P76" s="419"/>
      <c r="Q76" s="419"/>
      <c r="R76" s="420"/>
    </row>
    <row r="77" spans="1:18" ht="19.5" customHeight="1">
      <c r="A77" s="415"/>
      <c r="B77" s="416"/>
      <c r="C77" s="416"/>
      <c r="D77" s="416"/>
      <c r="E77" s="416"/>
      <c r="F77" s="416"/>
      <c r="G77" s="417"/>
      <c r="H77" s="417"/>
      <c r="I77" s="418"/>
      <c r="J77" s="418"/>
      <c r="K77" s="418"/>
      <c r="L77" s="418"/>
      <c r="M77" s="31"/>
      <c r="N77" s="32"/>
      <c r="O77" s="43"/>
      <c r="P77" s="419"/>
      <c r="Q77" s="419"/>
      <c r="R77" s="420"/>
    </row>
    <row r="78" spans="1:18" ht="19.5" customHeight="1">
      <c r="A78" s="415"/>
      <c r="B78" s="416"/>
      <c r="C78" s="416"/>
      <c r="D78" s="416"/>
      <c r="E78" s="416"/>
      <c r="F78" s="416"/>
      <c r="G78" s="417"/>
      <c r="H78" s="417"/>
      <c r="I78" s="418"/>
      <c r="J78" s="418"/>
      <c r="K78" s="418"/>
      <c r="L78" s="418"/>
      <c r="M78" s="31"/>
      <c r="N78" s="32"/>
      <c r="O78" s="43"/>
      <c r="P78" s="419"/>
      <c r="Q78" s="419"/>
      <c r="R78" s="420"/>
    </row>
    <row r="79" spans="1:18" ht="19.5" customHeight="1">
      <c r="A79" s="415"/>
      <c r="B79" s="416"/>
      <c r="C79" s="416"/>
      <c r="D79" s="416"/>
      <c r="E79" s="416"/>
      <c r="F79" s="416"/>
      <c r="G79" s="417"/>
      <c r="H79" s="417"/>
      <c r="I79" s="418"/>
      <c r="J79" s="418"/>
      <c r="K79" s="418"/>
      <c r="L79" s="418"/>
      <c r="M79" s="31"/>
      <c r="N79" s="32"/>
      <c r="O79" s="43"/>
      <c r="P79" s="419"/>
      <c r="Q79" s="419"/>
      <c r="R79" s="420"/>
    </row>
    <row r="80" spans="1:18" ht="19.5" customHeight="1">
      <c r="A80" s="415"/>
      <c r="B80" s="416"/>
      <c r="C80" s="416"/>
      <c r="D80" s="416"/>
      <c r="E80" s="416"/>
      <c r="F80" s="416"/>
      <c r="G80" s="417"/>
      <c r="H80" s="417"/>
      <c r="I80" s="418"/>
      <c r="J80" s="418"/>
      <c r="K80" s="418"/>
      <c r="L80" s="418"/>
      <c r="M80" s="31"/>
      <c r="N80" s="32"/>
      <c r="O80" s="43"/>
      <c r="P80" s="419"/>
      <c r="Q80" s="419"/>
      <c r="R80" s="420"/>
    </row>
    <row r="81" spans="1:18" ht="19.5" customHeight="1">
      <c r="A81" s="415"/>
      <c r="B81" s="416"/>
      <c r="C81" s="416"/>
      <c r="D81" s="416"/>
      <c r="E81" s="416"/>
      <c r="F81" s="416"/>
      <c r="G81" s="417"/>
      <c r="H81" s="417"/>
      <c r="I81" s="418"/>
      <c r="J81" s="418"/>
      <c r="K81" s="418"/>
      <c r="L81" s="418"/>
      <c r="M81" s="31"/>
      <c r="N81" s="32"/>
      <c r="O81" s="43"/>
      <c r="P81" s="419"/>
      <c r="Q81" s="419"/>
      <c r="R81" s="420"/>
    </row>
    <row r="82" spans="1:18" ht="19.5" customHeight="1">
      <c r="A82" s="415"/>
      <c r="B82" s="416"/>
      <c r="C82" s="416"/>
      <c r="D82" s="416"/>
      <c r="E82" s="416"/>
      <c r="F82" s="416"/>
      <c r="G82" s="417"/>
      <c r="H82" s="417"/>
      <c r="I82" s="418"/>
      <c r="J82" s="418"/>
      <c r="K82" s="418"/>
      <c r="L82" s="418"/>
      <c r="M82" s="31"/>
      <c r="N82" s="32"/>
      <c r="O82" s="43"/>
      <c r="P82" s="419"/>
      <c r="Q82" s="419"/>
      <c r="R82" s="420"/>
    </row>
    <row r="83" spans="1:18" ht="19.5" customHeight="1">
      <c r="A83" s="415"/>
      <c r="B83" s="416"/>
      <c r="C83" s="416"/>
      <c r="D83" s="416"/>
      <c r="E83" s="416"/>
      <c r="F83" s="416"/>
      <c r="G83" s="417"/>
      <c r="H83" s="417"/>
      <c r="I83" s="418"/>
      <c r="J83" s="418"/>
      <c r="K83" s="418"/>
      <c r="L83" s="418"/>
      <c r="M83" s="31"/>
      <c r="N83" s="32"/>
      <c r="O83" s="43"/>
      <c r="P83" s="419"/>
      <c r="Q83" s="419"/>
      <c r="R83" s="420"/>
    </row>
    <row r="84" spans="1:18" ht="19.5" customHeight="1">
      <c r="A84" s="415"/>
      <c r="B84" s="416"/>
      <c r="C84" s="416"/>
      <c r="D84" s="416"/>
      <c r="E84" s="416"/>
      <c r="F84" s="416"/>
      <c r="G84" s="417"/>
      <c r="H84" s="417"/>
      <c r="I84" s="418"/>
      <c r="J84" s="418"/>
      <c r="K84" s="418"/>
      <c r="L84" s="418"/>
      <c r="M84" s="31"/>
      <c r="N84" s="32"/>
      <c r="O84" s="43"/>
      <c r="P84" s="419"/>
      <c r="Q84" s="419"/>
      <c r="R84" s="420"/>
    </row>
    <row r="85" spans="1:18" ht="19.5" customHeight="1">
      <c r="A85" s="415"/>
      <c r="B85" s="416"/>
      <c r="C85" s="416"/>
      <c r="D85" s="416"/>
      <c r="E85" s="416"/>
      <c r="F85" s="416"/>
      <c r="G85" s="417"/>
      <c r="H85" s="417"/>
      <c r="I85" s="418"/>
      <c r="J85" s="418"/>
      <c r="K85" s="418"/>
      <c r="L85" s="418"/>
      <c r="M85" s="31"/>
      <c r="N85" s="32"/>
      <c r="O85" s="43"/>
      <c r="P85" s="419"/>
      <c r="Q85" s="419"/>
      <c r="R85" s="420"/>
    </row>
    <row r="86" spans="1:18" ht="19.5" customHeight="1">
      <c r="A86" s="415"/>
      <c r="B86" s="416"/>
      <c r="C86" s="416"/>
      <c r="D86" s="416"/>
      <c r="E86" s="416"/>
      <c r="F86" s="416"/>
      <c r="G86" s="417"/>
      <c r="H86" s="417"/>
      <c r="I86" s="418"/>
      <c r="J86" s="418"/>
      <c r="K86" s="418"/>
      <c r="L86" s="418"/>
      <c r="M86" s="31"/>
      <c r="N86" s="32"/>
      <c r="O86" s="43"/>
      <c r="P86" s="419"/>
      <c r="Q86" s="419"/>
      <c r="R86" s="420"/>
    </row>
    <row r="87" spans="1:18" ht="19.5" customHeight="1">
      <c r="A87" s="415"/>
      <c r="B87" s="416"/>
      <c r="C87" s="416"/>
      <c r="D87" s="416"/>
      <c r="E87" s="416"/>
      <c r="F87" s="416"/>
      <c r="G87" s="417"/>
      <c r="H87" s="417"/>
      <c r="I87" s="418"/>
      <c r="J87" s="418"/>
      <c r="K87" s="418"/>
      <c r="L87" s="418"/>
      <c r="M87" s="31"/>
      <c r="N87" s="32"/>
      <c r="O87" s="43"/>
      <c r="P87" s="419"/>
      <c r="Q87" s="419"/>
      <c r="R87" s="420"/>
    </row>
    <row r="88" spans="1:18" ht="12.75">
      <c r="A88" s="393" t="s">
        <v>124</v>
      </c>
      <c r="B88" s="394"/>
      <c r="C88" s="394"/>
      <c r="D88" s="394"/>
      <c r="E88" s="394"/>
      <c r="F88" s="394"/>
      <c r="G88" s="394"/>
      <c r="H88" s="395"/>
      <c r="I88" s="399" t="s">
        <v>59</v>
      </c>
      <c r="J88" s="400"/>
      <c r="K88" s="400"/>
      <c r="L88" s="401"/>
      <c r="M88" s="405"/>
      <c r="N88" s="407"/>
      <c r="O88" s="409"/>
      <c r="P88" s="411"/>
      <c r="Q88" s="411"/>
      <c r="R88" s="412"/>
    </row>
    <row r="89" spans="1:18" ht="12.75">
      <c r="A89" s="396"/>
      <c r="B89" s="397"/>
      <c r="C89" s="397"/>
      <c r="D89" s="397"/>
      <c r="E89" s="397"/>
      <c r="F89" s="397"/>
      <c r="G89" s="397"/>
      <c r="H89" s="398"/>
      <c r="I89" s="402"/>
      <c r="J89" s="403"/>
      <c r="K89" s="403"/>
      <c r="L89" s="404"/>
      <c r="M89" s="406"/>
      <c r="N89" s="408"/>
      <c r="O89" s="410"/>
      <c r="P89" s="413"/>
      <c r="Q89" s="413"/>
      <c r="R89" s="414"/>
    </row>
    <row r="90" ht="13.5" thickBot="1"/>
    <row r="91" spans="1:18" ht="12.75">
      <c r="A91" s="383" t="s">
        <v>100</v>
      </c>
      <c r="B91" s="384"/>
      <c r="C91" s="384"/>
      <c r="D91" s="384"/>
      <c r="E91" s="384"/>
      <c r="F91" s="384"/>
      <c r="G91" s="384"/>
      <c r="H91" s="384"/>
      <c r="I91" s="384"/>
      <c r="J91" s="384"/>
      <c r="K91" s="384"/>
      <c r="L91" s="384"/>
      <c r="M91" s="384"/>
      <c r="N91" s="384"/>
      <c r="O91" s="384"/>
      <c r="P91" s="384"/>
      <c r="Q91" s="384"/>
      <c r="R91" s="385"/>
    </row>
    <row r="92" spans="1:18" ht="12.75">
      <c r="A92" s="386"/>
      <c r="B92" s="387"/>
      <c r="C92" s="387"/>
      <c r="D92" s="387"/>
      <c r="E92" s="387"/>
      <c r="F92" s="387"/>
      <c r="G92" s="387"/>
      <c r="H92" s="387"/>
      <c r="I92" s="387"/>
      <c r="J92" s="387"/>
      <c r="K92" s="387"/>
      <c r="L92" s="387"/>
      <c r="M92" s="387"/>
      <c r="N92" s="387"/>
      <c r="O92" s="387"/>
      <c r="P92" s="387"/>
      <c r="Q92" s="387"/>
      <c r="R92" s="388"/>
    </row>
    <row r="93" spans="1:18" ht="12.75">
      <c r="A93" s="389" t="s">
        <v>101</v>
      </c>
      <c r="B93" s="169"/>
      <c r="C93" s="169"/>
      <c r="D93" s="169"/>
      <c r="E93" s="169"/>
      <c r="F93" s="169"/>
      <c r="G93" s="169"/>
      <c r="H93" s="169"/>
      <c r="I93" s="169"/>
      <c r="J93" s="169"/>
      <c r="K93" s="169"/>
      <c r="L93" s="169"/>
      <c r="M93" s="169"/>
      <c r="N93" s="169"/>
      <c r="O93" s="169"/>
      <c r="P93" s="169"/>
      <c r="Q93" s="169"/>
      <c r="R93" s="390"/>
    </row>
    <row r="94" spans="1:18" ht="12.75">
      <c r="A94" s="391"/>
      <c r="B94" s="169"/>
      <c r="C94" s="169"/>
      <c r="D94" s="169"/>
      <c r="E94" s="169"/>
      <c r="F94" s="169"/>
      <c r="G94" s="169"/>
      <c r="H94" s="169"/>
      <c r="I94" s="169"/>
      <c r="J94" s="169"/>
      <c r="K94" s="169"/>
      <c r="L94" s="169"/>
      <c r="M94" s="169"/>
      <c r="N94" s="169"/>
      <c r="O94" s="169"/>
      <c r="P94" s="169"/>
      <c r="Q94" s="169"/>
      <c r="R94" s="390"/>
    </row>
    <row r="95" spans="1:18" ht="12.75">
      <c r="A95" s="391"/>
      <c r="B95" s="392"/>
      <c r="C95" s="392"/>
      <c r="D95" s="392"/>
      <c r="E95" s="392"/>
      <c r="F95" s="392"/>
      <c r="G95" s="392"/>
      <c r="H95" s="392"/>
      <c r="I95" s="392"/>
      <c r="J95" s="392"/>
      <c r="K95" s="392"/>
      <c r="L95" s="392"/>
      <c r="M95" s="392"/>
      <c r="N95" s="392"/>
      <c r="O95" s="392"/>
      <c r="P95" s="392"/>
      <c r="Q95" s="392"/>
      <c r="R95" s="390"/>
    </row>
    <row r="96" spans="1:18" ht="12.75">
      <c r="A96" s="38"/>
      <c r="B96" s="37"/>
      <c r="C96" s="37"/>
      <c r="D96" s="37"/>
      <c r="E96" s="37"/>
      <c r="F96" s="37"/>
      <c r="G96" s="37"/>
      <c r="H96" s="37"/>
      <c r="I96" s="37"/>
      <c r="J96" s="37"/>
      <c r="K96" s="37"/>
      <c r="L96" s="40" t="s">
        <v>17</v>
      </c>
      <c r="M96" s="37"/>
      <c r="N96" s="40" t="s">
        <v>18</v>
      </c>
      <c r="O96" s="37"/>
      <c r="P96" s="37"/>
      <c r="Q96" s="37"/>
      <c r="R96" s="39"/>
    </row>
    <row r="97" spans="1:18" ht="12.75">
      <c r="A97" s="374" t="s">
        <v>102</v>
      </c>
      <c r="B97" s="375"/>
      <c r="C97" s="375"/>
      <c r="D97" s="375"/>
      <c r="E97" s="375"/>
      <c r="F97" s="375"/>
      <c r="G97" s="375"/>
      <c r="H97" s="375"/>
      <c r="I97" s="375"/>
      <c r="J97" s="376">
        <v>0.92</v>
      </c>
      <c r="K97" s="376"/>
      <c r="L97" s="376"/>
      <c r="M97" s="29"/>
      <c r="N97" s="41">
        <v>1.58</v>
      </c>
      <c r="O97" s="29"/>
      <c r="P97" s="29"/>
      <c r="Q97" s="29"/>
      <c r="R97" s="30"/>
    </row>
    <row r="98" spans="1:18" ht="12.75">
      <c r="A98" s="374" t="s">
        <v>103</v>
      </c>
      <c r="B98" s="375"/>
      <c r="C98" s="375"/>
      <c r="D98" s="375"/>
      <c r="E98" s="375"/>
      <c r="F98" s="375"/>
      <c r="G98" s="375"/>
      <c r="H98" s="375"/>
      <c r="I98" s="375"/>
      <c r="J98" s="376">
        <v>0.96</v>
      </c>
      <c r="K98" s="376"/>
      <c r="L98" s="376"/>
      <c r="M98" s="29"/>
      <c r="N98" s="41">
        <v>1.68</v>
      </c>
      <c r="O98" s="29"/>
      <c r="P98" s="29"/>
      <c r="Q98" s="29"/>
      <c r="R98" s="30"/>
    </row>
    <row r="99" spans="1:18" ht="12.75">
      <c r="A99" s="374" t="s">
        <v>104</v>
      </c>
      <c r="B99" s="375"/>
      <c r="C99" s="375"/>
      <c r="D99" s="375"/>
      <c r="E99" s="375"/>
      <c r="F99" s="375"/>
      <c r="G99" s="375"/>
      <c r="H99" s="375"/>
      <c r="I99" s="375"/>
      <c r="J99" s="376">
        <v>1.04</v>
      </c>
      <c r="K99" s="376"/>
      <c r="L99" s="376"/>
      <c r="M99" s="29"/>
      <c r="N99" s="41">
        <v>1.78</v>
      </c>
      <c r="O99" s="29"/>
      <c r="P99" s="29"/>
      <c r="Q99" s="29"/>
      <c r="R99" s="30"/>
    </row>
    <row r="100" spans="1:18" ht="12.75">
      <c r="A100" s="374" t="s">
        <v>105</v>
      </c>
      <c r="B100" s="375"/>
      <c r="C100" s="375"/>
      <c r="D100" s="375"/>
      <c r="E100" s="375"/>
      <c r="F100" s="375"/>
      <c r="G100" s="375"/>
      <c r="H100" s="375"/>
      <c r="I100" s="375"/>
      <c r="J100" s="376">
        <v>1.12</v>
      </c>
      <c r="K100" s="376"/>
      <c r="L100" s="376"/>
      <c r="M100" s="29"/>
      <c r="N100" s="42">
        <v>1.88</v>
      </c>
      <c r="O100" s="29"/>
      <c r="P100" s="29"/>
      <c r="Q100" s="29"/>
      <c r="R100" s="30"/>
    </row>
    <row r="101" spans="1:18" ht="12.75">
      <c r="A101" s="374" t="s">
        <v>106</v>
      </c>
      <c r="B101" s="375"/>
      <c r="C101" s="375"/>
      <c r="D101" s="375"/>
      <c r="E101" s="375"/>
      <c r="F101" s="375"/>
      <c r="G101" s="375"/>
      <c r="H101" s="375"/>
      <c r="I101" s="375"/>
      <c r="J101" s="376">
        <v>1.17</v>
      </c>
      <c r="K101" s="376"/>
      <c r="L101" s="376"/>
      <c r="M101" s="29"/>
      <c r="N101" s="42">
        <v>1.98</v>
      </c>
      <c r="O101" s="29"/>
      <c r="P101" s="29"/>
      <c r="Q101" s="29"/>
      <c r="R101" s="30"/>
    </row>
    <row r="102" spans="1:18" ht="12.75">
      <c r="A102" s="374" t="s">
        <v>107</v>
      </c>
      <c r="B102" s="375"/>
      <c r="C102" s="375"/>
      <c r="D102" s="375"/>
      <c r="E102" s="375"/>
      <c r="F102" s="375"/>
      <c r="G102" s="375"/>
      <c r="H102" s="375"/>
      <c r="I102" s="375"/>
      <c r="J102" s="376">
        <v>1.25</v>
      </c>
      <c r="K102" s="376"/>
      <c r="L102" s="376"/>
      <c r="M102" s="29"/>
      <c r="N102" s="42">
        <v>2.08</v>
      </c>
      <c r="O102" s="29"/>
      <c r="P102" s="29"/>
      <c r="Q102" s="29"/>
      <c r="R102" s="30"/>
    </row>
    <row r="103" spans="1:18" ht="12.75">
      <c r="A103" s="377" t="s">
        <v>132</v>
      </c>
      <c r="B103" s="378"/>
      <c r="C103" s="378"/>
      <c r="D103" s="378"/>
      <c r="E103" s="378"/>
      <c r="F103" s="378"/>
      <c r="G103" s="378"/>
      <c r="H103" s="378"/>
      <c r="I103" s="378"/>
      <c r="J103" s="378"/>
      <c r="K103" s="378"/>
      <c r="L103" s="378"/>
      <c r="M103" s="378"/>
      <c r="N103" s="378"/>
      <c r="O103" s="378"/>
      <c r="P103" s="378"/>
      <c r="Q103" s="378"/>
      <c r="R103" s="379"/>
    </row>
    <row r="104" spans="1:18" ht="13.5" thickBot="1">
      <c r="A104" s="380"/>
      <c r="B104" s="381"/>
      <c r="C104" s="381"/>
      <c r="D104" s="381"/>
      <c r="E104" s="381"/>
      <c r="F104" s="381"/>
      <c r="G104" s="381"/>
      <c r="H104" s="381"/>
      <c r="I104" s="381"/>
      <c r="J104" s="381"/>
      <c r="K104" s="381"/>
      <c r="L104" s="381"/>
      <c r="M104" s="381"/>
      <c r="N104" s="381"/>
      <c r="O104" s="381"/>
      <c r="P104" s="381"/>
      <c r="Q104" s="381"/>
      <c r="R104" s="382"/>
    </row>
  </sheetData>
  <sheetProtection/>
  <mergeCells count="264">
    <mergeCell ref="A1:D4"/>
    <mergeCell ref="E1:N5"/>
    <mergeCell ref="O1:R1"/>
    <mergeCell ref="O2:R2"/>
    <mergeCell ref="O3:R3"/>
    <mergeCell ref="O4:R4"/>
    <mergeCell ref="A5:D5"/>
    <mergeCell ref="O5:R5"/>
    <mergeCell ref="A6:H6"/>
    <mergeCell ref="I6:L6"/>
    <mergeCell ref="M6:O6"/>
    <mergeCell ref="P6:R6"/>
    <mergeCell ref="A7:H7"/>
    <mergeCell ref="I7:L7"/>
    <mergeCell ref="M7:O8"/>
    <mergeCell ref="P7:R8"/>
    <mergeCell ref="A8:H8"/>
    <mergeCell ref="I8:L8"/>
    <mergeCell ref="A9:H9"/>
    <mergeCell ref="I9:L9"/>
    <mergeCell ref="M9:O11"/>
    <mergeCell ref="P9:R11"/>
    <mergeCell ref="A10:F10"/>
    <mergeCell ref="G10:H10"/>
    <mergeCell ref="I10:L10"/>
    <mergeCell ref="A11:F11"/>
    <mergeCell ref="G11:H11"/>
    <mergeCell ref="I11:L11"/>
    <mergeCell ref="A12:R12"/>
    <mergeCell ref="A13:R13"/>
    <mergeCell ref="C14:H14"/>
    <mergeCell ref="C15:H15"/>
    <mergeCell ref="C16:H16"/>
    <mergeCell ref="C17:H17"/>
    <mergeCell ref="A18:R18"/>
    <mergeCell ref="A19:G19"/>
    <mergeCell ref="H19:I19"/>
    <mergeCell ref="J19:O19"/>
    <mergeCell ref="P19:R19"/>
    <mergeCell ref="A20:C20"/>
    <mergeCell ref="D20:F20"/>
    <mergeCell ref="G20:I20"/>
    <mergeCell ref="J20:L20"/>
    <mergeCell ref="M20:O20"/>
    <mergeCell ref="P20:R20"/>
    <mergeCell ref="A21:C21"/>
    <mergeCell ref="D21:F21"/>
    <mergeCell ref="G21:I21"/>
    <mergeCell ref="J21:L21"/>
    <mergeCell ref="M21:O21"/>
    <mergeCell ref="P21:R21"/>
    <mergeCell ref="A22:C22"/>
    <mergeCell ref="D22:F22"/>
    <mergeCell ref="G22:I22"/>
    <mergeCell ref="J22:L22"/>
    <mergeCell ref="M22:O22"/>
    <mergeCell ref="P22:R22"/>
    <mergeCell ref="A23:C23"/>
    <mergeCell ref="D23:F23"/>
    <mergeCell ref="G23:I23"/>
    <mergeCell ref="J23:L23"/>
    <mergeCell ref="M23:O23"/>
    <mergeCell ref="P23:R23"/>
    <mergeCell ref="A24:C24"/>
    <mergeCell ref="D24:F24"/>
    <mergeCell ref="G24:I24"/>
    <mergeCell ref="J24:L24"/>
    <mergeCell ref="M24:O24"/>
    <mergeCell ref="P24:R24"/>
    <mergeCell ref="A25:C25"/>
    <mergeCell ref="D25:F25"/>
    <mergeCell ref="G25:I25"/>
    <mergeCell ref="J25:L25"/>
    <mergeCell ref="M25:O25"/>
    <mergeCell ref="P25:R25"/>
    <mergeCell ref="A26:C26"/>
    <mergeCell ref="D26:F26"/>
    <mergeCell ref="G26:I26"/>
    <mergeCell ref="J26:L26"/>
    <mergeCell ref="M26:O26"/>
    <mergeCell ref="P26:R26"/>
    <mergeCell ref="A27:C27"/>
    <mergeCell ref="D27:F27"/>
    <mergeCell ref="G27:I27"/>
    <mergeCell ref="J27:L27"/>
    <mergeCell ref="M27:O27"/>
    <mergeCell ref="P27:R27"/>
    <mergeCell ref="A28:C28"/>
    <mergeCell ref="D28:F28"/>
    <mergeCell ref="G28:I28"/>
    <mergeCell ref="J28:L28"/>
    <mergeCell ref="M28:O28"/>
    <mergeCell ref="P28:R28"/>
    <mergeCell ref="A29:C29"/>
    <mergeCell ref="D29:F29"/>
    <mergeCell ref="G29:I29"/>
    <mergeCell ref="J29:L29"/>
    <mergeCell ref="M29:O29"/>
    <mergeCell ref="P29:R29"/>
    <mergeCell ref="A30:O30"/>
    <mergeCell ref="P30:R30"/>
    <mergeCell ref="A31:R33"/>
    <mergeCell ref="B34:F34"/>
    <mergeCell ref="G34:G47"/>
    <mergeCell ref="H34:L34"/>
    <mergeCell ref="M34:M47"/>
    <mergeCell ref="N34:R39"/>
    <mergeCell ref="A35:A42"/>
    <mergeCell ref="B35:F38"/>
    <mergeCell ref="H35:L35"/>
    <mergeCell ref="H36:L36"/>
    <mergeCell ref="H37:L37"/>
    <mergeCell ref="H38:L39"/>
    <mergeCell ref="B39:F39"/>
    <mergeCell ref="B40:F40"/>
    <mergeCell ref="I40:L40"/>
    <mergeCell ref="N40:R41"/>
    <mergeCell ref="B41:F41"/>
    <mergeCell ref="I41:L41"/>
    <mergeCell ref="B42:F42"/>
    <mergeCell ref="I42:L42"/>
    <mergeCell ref="N42:R42"/>
    <mergeCell ref="A43:A45"/>
    <mergeCell ref="B43:F45"/>
    <mergeCell ref="H43:L44"/>
    <mergeCell ref="N43:R47"/>
    <mergeCell ref="H45:L45"/>
    <mergeCell ref="A46:A47"/>
    <mergeCell ref="B46:F47"/>
    <mergeCell ref="H46:L47"/>
    <mergeCell ref="A48:R48"/>
    <mergeCell ref="A49:R49"/>
    <mergeCell ref="A50:L52"/>
    <mergeCell ref="M50:R56"/>
    <mergeCell ref="A53:H55"/>
    <mergeCell ref="I53:L55"/>
    <mergeCell ref="A56:H56"/>
    <mergeCell ref="I56:L56"/>
    <mergeCell ref="A57:H63"/>
    <mergeCell ref="I57:L63"/>
    <mergeCell ref="N57:N63"/>
    <mergeCell ref="O57:O63"/>
    <mergeCell ref="P57:R57"/>
    <mergeCell ref="M58:M63"/>
    <mergeCell ref="P58:R58"/>
    <mergeCell ref="P59:R63"/>
    <mergeCell ref="A64:F64"/>
    <mergeCell ref="G64:H64"/>
    <mergeCell ref="I64:L64"/>
    <mergeCell ref="O64:R64"/>
    <mergeCell ref="A65:F65"/>
    <mergeCell ref="G65:H65"/>
    <mergeCell ref="I65:L65"/>
    <mergeCell ref="P65:R65"/>
    <mergeCell ref="A66:F66"/>
    <mergeCell ref="G66:H66"/>
    <mergeCell ref="I66:L66"/>
    <mergeCell ref="P66:R66"/>
    <mergeCell ref="A67:F67"/>
    <mergeCell ref="G67:H67"/>
    <mergeCell ref="I67:L67"/>
    <mergeCell ref="P67:R67"/>
    <mergeCell ref="A68:F68"/>
    <mergeCell ref="G68:H68"/>
    <mergeCell ref="I68:L68"/>
    <mergeCell ref="P68:R68"/>
    <mergeCell ref="A69:F69"/>
    <mergeCell ref="G69:H69"/>
    <mergeCell ref="I69:L69"/>
    <mergeCell ref="P69:R69"/>
    <mergeCell ref="A70:F70"/>
    <mergeCell ref="G70:H70"/>
    <mergeCell ref="I70:L70"/>
    <mergeCell ref="P70:R70"/>
    <mergeCell ref="A71:F71"/>
    <mergeCell ref="G71:H71"/>
    <mergeCell ref="I71:L71"/>
    <mergeCell ref="P71:R71"/>
    <mergeCell ref="A72:F72"/>
    <mergeCell ref="G72:H72"/>
    <mergeCell ref="I72:L72"/>
    <mergeCell ref="P72:R72"/>
    <mergeCell ref="A73:F73"/>
    <mergeCell ref="G73:H73"/>
    <mergeCell ref="I73:L73"/>
    <mergeCell ref="P73:R73"/>
    <mergeCell ref="A74:F74"/>
    <mergeCell ref="G74:H74"/>
    <mergeCell ref="I74:L74"/>
    <mergeCell ref="P74:R74"/>
    <mergeCell ref="A75:F75"/>
    <mergeCell ref="G75:H75"/>
    <mergeCell ref="I75:L75"/>
    <mergeCell ref="P75:R75"/>
    <mergeCell ref="A76:F76"/>
    <mergeCell ref="G76:H76"/>
    <mergeCell ref="I76:L76"/>
    <mergeCell ref="P76:R76"/>
    <mergeCell ref="A77:F77"/>
    <mergeCell ref="G77:H77"/>
    <mergeCell ref="I77:L77"/>
    <mergeCell ref="P77:R77"/>
    <mergeCell ref="A78:F78"/>
    <mergeCell ref="G78:H78"/>
    <mergeCell ref="I78:L78"/>
    <mergeCell ref="P78:R78"/>
    <mergeCell ref="A79:F79"/>
    <mergeCell ref="G79:H79"/>
    <mergeCell ref="I79:L79"/>
    <mergeCell ref="P79:R79"/>
    <mergeCell ref="A80:F80"/>
    <mergeCell ref="G80:H80"/>
    <mergeCell ref="I80:L80"/>
    <mergeCell ref="P80:R80"/>
    <mergeCell ref="A81:F81"/>
    <mergeCell ref="G81:H81"/>
    <mergeCell ref="I81:L81"/>
    <mergeCell ref="P81:R81"/>
    <mergeCell ref="A82:F82"/>
    <mergeCell ref="G82:H82"/>
    <mergeCell ref="I82:L82"/>
    <mergeCell ref="P82:R82"/>
    <mergeCell ref="A83:F83"/>
    <mergeCell ref="G83:H83"/>
    <mergeCell ref="I83:L83"/>
    <mergeCell ref="P83:R83"/>
    <mergeCell ref="A84:F84"/>
    <mergeCell ref="G84:H84"/>
    <mergeCell ref="I84:L84"/>
    <mergeCell ref="P84:R84"/>
    <mergeCell ref="A85:F85"/>
    <mergeCell ref="G85:H85"/>
    <mergeCell ref="I85:L85"/>
    <mergeCell ref="P85:R85"/>
    <mergeCell ref="A86:F86"/>
    <mergeCell ref="G86:H86"/>
    <mergeCell ref="I86:L86"/>
    <mergeCell ref="P86:R86"/>
    <mergeCell ref="A87:F87"/>
    <mergeCell ref="G87:H87"/>
    <mergeCell ref="I87:L87"/>
    <mergeCell ref="P87:R87"/>
    <mergeCell ref="A88:H89"/>
    <mergeCell ref="I88:L89"/>
    <mergeCell ref="M88:M89"/>
    <mergeCell ref="N88:N89"/>
    <mergeCell ref="O88:O89"/>
    <mergeCell ref="P88:R89"/>
    <mergeCell ref="A91:R92"/>
    <mergeCell ref="A93:R94"/>
    <mergeCell ref="A95:R95"/>
    <mergeCell ref="A97:I97"/>
    <mergeCell ref="J97:L97"/>
    <mergeCell ref="A98:I98"/>
    <mergeCell ref="J98:L98"/>
    <mergeCell ref="A102:I102"/>
    <mergeCell ref="J102:L102"/>
    <mergeCell ref="A103:R104"/>
    <mergeCell ref="A99:I99"/>
    <mergeCell ref="J99:L99"/>
    <mergeCell ref="A100:I100"/>
    <mergeCell ref="J100:L100"/>
    <mergeCell ref="A101:I101"/>
    <mergeCell ref="J101:L101"/>
  </mergeCells>
  <printOptions/>
  <pageMargins left="0.42" right="0.25" top="0.37" bottom="0.43" header="0.21" footer="0.16"/>
  <pageSetup fitToHeight="0" fitToWidth="1" horizontalDpi="600" verticalDpi="600" orientation="portrait" scale="82" r:id="rId2"/>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Steve Homer</cp:lastModifiedBy>
  <cp:lastPrinted>2023-06-21T18:11:20Z</cp:lastPrinted>
  <dcterms:created xsi:type="dcterms:W3CDTF">2004-06-17T18:54:59Z</dcterms:created>
  <dcterms:modified xsi:type="dcterms:W3CDTF">2023-06-22T17:48:03Z</dcterms:modified>
  <cp:category/>
  <cp:version/>
  <cp:contentType/>
  <cp:contentStatus/>
</cp:coreProperties>
</file>